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jimu-nas\グローバル推進課\2_国際交流担当（AC_GCI関連含む）\B1-1 学生派遣（含危機管理）\(共通②-1）経済支援（大学補助・後援会）\学外奨学金\02 業務スーパー\R6\申請書類\FAQなど\"/>
    </mc:Choice>
  </mc:AlternateContent>
  <bookViews>
    <workbookView xWindow="765" yWindow="765" windowWidth="21075" windowHeight="11835"/>
  </bookViews>
  <sheets>
    <sheet name="GPA確認シート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K20" i="1" s="1"/>
  <c r="J19" i="1"/>
  <c r="J20" i="1" s="1"/>
  <c r="I19" i="1"/>
  <c r="I20" i="1" s="1"/>
  <c r="H19" i="1"/>
  <c r="H20" i="1" s="1"/>
  <c r="G19" i="1"/>
  <c r="G20" i="1" s="1"/>
  <c r="F19" i="1"/>
  <c r="F20" i="1" s="1"/>
  <c r="E19" i="1"/>
  <c r="E20" i="1" s="1"/>
  <c r="M18" i="1"/>
  <c r="L18" i="1"/>
  <c r="M17" i="1"/>
  <c r="L17" i="1"/>
  <c r="M16" i="1"/>
  <c r="L16" i="1"/>
  <c r="M15" i="1"/>
  <c r="L15" i="1"/>
  <c r="M14" i="1"/>
  <c r="L14" i="1"/>
  <c r="L19" i="1" l="1"/>
  <c r="G24" i="1" s="1"/>
  <c r="M19" i="1"/>
  <c r="E21" i="1" s="1"/>
  <c r="L24" i="1" l="1"/>
</calcChain>
</file>

<file path=xl/sharedStrings.xml><?xml version="1.0" encoding="utf-8"?>
<sst xmlns="http://schemas.openxmlformats.org/spreadsheetml/2006/main" count="24" uniqueCount="22">
  <si>
    <t>GPA確認ツール</t>
    <rPh sb="3" eb="5">
      <t>カクニン</t>
    </rPh>
    <phoneticPr fontId="2"/>
  </si>
  <si>
    <t xml:space="preserve">GPA = </t>
    <phoneticPr fontId="2"/>
  </si>
  <si>
    <t>← こちらにGPAを記入してください</t>
    <rPh sb="10" eb="12">
      <t>キニュウ</t>
    </rPh>
    <phoneticPr fontId="2"/>
  </si>
  <si>
    <t>科目数</t>
    <rPh sb="0" eb="2">
      <t>カモク</t>
    </rPh>
    <rPh sb="2" eb="3">
      <t>スウ</t>
    </rPh>
    <phoneticPr fontId="2"/>
  </si>
  <si>
    <t xml:space="preserve">GPA </t>
    <phoneticPr fontId="2"/>
  </si>
  <si>
    <t>８単位</t>
    <rPh sb="1" eb="3">
      <t>タンイ</t>
    </rPh>
    <phoneticPr fontId="7"/>
  </si>
  <si>
    <t>６単位</t>
    <rPh sb="1" eb="3">
      <t>タンイ</t>
    </rPh>
    <phoneticPr fontId="7"/>
  </si>
  <si>
    <t>５単位</t>
    <rPh sb="1" eb="3">
      <t>タンイ</t>
    </rPh>
    <phoneticPr fontId="7"/>
  </si>
  <si>
    <t>４単位</t>
    <rPh sb="1" eb="3">
      <t>タンイ</t>
    </rPh>
    <phoneticPr fontId="7"/>
  </si>
  <si>
    <t>３単位</t>
    <rPh sb="1" eb="3">
      <t>タンイ</t>
    </rPh>
    <phoneticPr fontId="7"/>
  </si>
  <si>
    <t>２単位</t>
    <rPh sb="1" eb="3">
      <t>タンイ</t>
    </rPh>
    <phoneticPr fontId="7"/>
  </si>
  <si>
    <t>１単位　</t>
    <rPh sb="1" eb="3">
      <t>タンイ</t>
    </rPh>
    <phoneticPr fontId="7"/>
  </si>
  <si>
    <t>科目数</t>
    <rPh sb="0" eb="3">
      <t>カモクスウ</t>
    </rPh>
    <phoneticPr fontId="7"/>
  </si>
  <si>
    <t>単位数</t>
    <rPh sb="0" eb="3">
      <t>タンイスウ</t>
    </rPh>
    <phoneticPr fontId="7"/>
  </si>
  <si>
    <t>秀</t>
    <rPh sb="0" eb="1">
      <t>シュウ</t>
    </rPh>
    <phoneticPr fontId="7"/>
  </si>
  <si>
    <t>優</t>
    <rPh sb="0" eb="1">
      <t>ユウ</t>
    </rPh>
    <phoneticPr fontId="7"/>
  </si>
  <si>
    <t>良</t>
    <rPh sb="0" eb="1">
      <t>リョウ</t>
    </rPh>
    <phoneticPr fontId="7"/>
  </si>
  <si>
    <t>可</t>
    <rPh sb="0" eb="1">
      <t>カ</t>
    </rPh>
    <phoneticPr fontId="7"/>
  </si>
  <si>
    <t>不可</t>
    <rPh sb="0" eb="1">
      <t>フ</t>
    </rPh>
    <phoneticPr fontId="7"/>
  </si>
  <si>
    <t>GPA</t>
    <phoneticPr fontId="7"/>
  </si>
  <si>
    <t>次の計算に基づき、計算したGPAの値を記入してください。
【計算方法】
( 秀の単位数 x ３点 + 優の単位数 x 3点 + 良の単位数 x 2点 + 可の単位数 x 1点 + 不可の単位数 x ０点 ) / 総単位数</t>
    <rPh sb="0" eb="1">
      <t>ツギ</t>
    </rPh>
    <rPh sb="2" eb="4">
      <t>ケイサン</t>
    </rPh>
    <rPh sb="5" eb="6">
      <t>モト</t>
    </rPh>
    <rPh sb="9" eb="11">
      <t>ケイサン</t>
    </rPh>
    <rPh sb="17" eb="18">
      <t>アタイ</t>
    </rPh>
    <rPh sb="19" eb="21">
      <t>キニュウ</t>
    </rPh>
    <rPh sb="30" eb="34">
      <t>ケイサンホウホウ</t>
    </rPh>
    <rPh sb="38" eb="39">
      <t>ヒデ</t>
    </rPh>
    <rPh sb="40" eb="42">
      <t>タンイ</t>
    </rPh>
    <rPh sb="42" eb="43">
      <t>カズ</t>
    </rPh>
    <rPh sb="47" eb="48">
      <t>テン</t>
    </rPh>
    <rPh sb="51" eb="52">
      <t>ユウ</t>
    </rPh>
    <rPh sb="60" eb="61">
      <t>テン</t>
    </rPh>
    <rPh sb="64" eb="65">
      <t>リョウ</t>
    </rPh>
    <rPh sb="75" eb="76">
      <t>テン</t>
    </rPh>
    <rPh sb="81" eb="82">
      <t>カ</t>
    </rPh>
    <rPh sb="88" eb="89">
      <t>テン</t>
    </rPh>
    <rPh sb="102" eb="103">
      <t>テン</t>
    </rPh>
    <rPh sb="106" eb="107">
      <t>ソウ</t>
    </rPh>
    <rPh sb="107" eb="110">
      <t>タンイスウ</t>
    </rPh>
    <phoneticPr fontId="2"/>
  </si>
  <si>
    <r>
      <t>上記GPAの確認をします。各成績の数を下に記入してください。
☆こちらは確認をしてもらうことが趣旨なので、まずは自分で計算してから、下記のチェックを行ってください。
記入例：　単位数毎、成績毎に分けて、科目数を入力します。
たとえば、４単位の科目２つが秀の成績だった場合、</t>
    </r>
    <r>
      <rPr>
        <u/>
        <sz val="11"/>
        <color rgb="FFFF0000"/>
        <rFont val="游ゴシック"/>
        <family val="3"/>
        <charset val="128"/>
        <scheme val="minor"/>
      </rPr>
      <t>４単位の列の秀の行</t>
    </r>
    <r>
      <rPr>
        <sz val="11"/>
        <color theme="1"/>
        <rFont val="游ゴシック"/>
        <family val="2"/>
        <charset val="128"/>
        <scheme val="minor"/>
      </rPr>
      <t>に「２」と記載します。
また、３単位の科目３つが可だった場合、</t>
    </r>
    <r>
      <rPr>
        <u/>
        <sz val="11"/>
        <color rgb="FF0070C0"/>
        <rFont val="游ゴシック"/>
        <family val="3"/>
        <charset val="128"/>
        <scheme val="minor"/>
      </rPr>
      <t>３単位の列の可の行</t>
    </r>
    <r>
      <rPr>
        <sz val="11"/>
        <color theme="1"/>
        <rFont val="游ゴシック"/>
        <family val="2"/>
        <charset val="128"/>
        <scheme val="minor"/>
      </rPr>
      <t>に「３」と記載します。</t>
    </r>
    <rPh sb="0" eb="2">
      <t>ジョウキ</t>
    </rPh>
    <rPh sb="6" eb="8">
      <t>カクニン</t>
    </rPh>
    <rPh sb="13" eb="14">
      <t>カク</t>
    </rPh>
    <rPh sb="14" eb="16">
      <t>セイセキ</t>
    </rPh>
    <rPh sb="17" eb="18">
      <t>カズ</t>
    </rPh>
    <rPh sb="19" eb="20">
      <t>シタ</t>
    </rPh>
    <rPh sb="21" eb="23">
      <t>キニュウ</t>
    </rPh>
    <rPh sb="36" eb="38">
      <t>カクニン</t>
    </rPh>
    <rPh sb="47" eb="49">
      <t>シュシ</t>
    </rPh>
    <rPh sb="56" eb="58">
      <t>ジブン</t>
    </rPh>
    <rPh sb="59" eb="61">
      <t>ケイサン</t>
    </rPh>
    <rPh sb="66" eb="68">
      <t>カキ</t>
    </rPh>
    <rPh sb="74" eb="75">
      <t>オコナ</t>
    </rPh>
    <rPh sb="84" eb="87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</si>
</sst>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4"/>
      <color theme="1"/>
      <name val="游ゴシック"/>
      <family val="2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u/>
      <sz val="11"/>
      <color rgb="FF0070C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4" borderId="7" xfId="0" applyFill="1" applyBorder="1" applyAlignment="1"/>
    <xf numFmtId="0" fontId="0" fillId="0" borderId="0" xfId="0" applyAlignment="1"/>
    <xf numFmtId="0" fontId="8" fillId="0" borderId="7" xfId="0" applyFont="1" applyBorder="1" applyAlignment="1"/>
    <xf numFmtId="0" fontId="0" fillId="0" borderId="7" xfId="0" applyBorder="1" applyAlignment="1"/>
    <xf numFmtId="0" fontId="0" fillId="5" borderId="7" xfId="0" applyFill="1" applyBorder="1" applyAlignment="1"/>
    <xf numFmtId="0" fontId="0" fillId="6" borderId="7" xfId="0" applyFill="1" applyBorder="1" applyAlignment="1"/>
    <xf numFmtId="0" fontId="0" fillId="0" borderId="8" xfId="0" applyBorder="1" applyAlignment="1"/>
    <xf numFmtId="0" fontId="0" fillId="0" borderId="9" xfId="0" applyBorder="1" applyAlignment="1"/>
    <xf numFmtId="176" fontId="0" fillId="7" borderId="7" xfId="0" applyNumberFormat="1" applyFill="1" applyBorder="1" applyAlignment="1"/>
    <xf numFmtId="0" fontId="1" fillId="0" borderId="7" xfId="0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3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176" fontId="5" fillId="3" borderId="0" xfId="0" applyNumberFormat="1" applyFont="1" applyFill="1">
      <alignment vertical="center"/>
    </xf>
    <xf numFmtId="0" fontId="5" fillId="3" borderId="0" xfId="0" applyFont="1" applyFill="1">
      <alignment vertical="center"/>
    </xf>
    <xf numFmtId="0" fontId="6" fillId="2" borderId="0" xfId="0" applyFont="1" applyFill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361951</xdr:colOff>
      <xdr:row>10</xdr:row>
      <xdr:rowOff>938213</xdr:rowOff>
    </xdr:from>
    <xdr:to>
      <xdr:col>9</xdr:col>
      <xdr:colOff>9525</xdr:colOff>
      <xdr:row>13</xdr:row>
      <xdr:rowOff>114300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225F64D3-5FBE-406E-A755-F0ED8842B2F0}"/>
            </a:ext>
          </a:extLst>
        </xdr:cNvPr>
        <xdr:cNvCxnSpPr/>
      </xdr:nvCxnSpPr>
      <xdr:spPr>
        <a:xfrm flipH="1">
          <a:off x="5162551" y="4138613"/>
          <a:ext cx="1019174" cy="876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10</xdr:row>
      <xdr:rowOff>1152525</xdr:rowOff>
    </xdr:from>
    <xdr:to>
      <xdr:col>8</xdr:col>
      <xdr:colOff>333375</xdr:colOff>
      <xdr:row>16</xdr:row>
      <xdr:rowOff>152400</xdr:rowOff>
    </xdr:to>
    <xdr:cxnSp macro="">
      <xdr:nvCxnSpPr>
        <xdr:cNvPr id="6" name="直線矢印コネクタ 5"/>
        <xdr:cNvCxnSpPr/>
      </xdr:nvCxnSpPr>
      <xdr:spPr>
        <a:xfrm>
          <a:off x="5295900" y="4467225"/>
          <a:ext cx="523875" cy="1438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N25"/>
  <sheetViews>
    <sheetView tabSelected="1" topLeftCell="B1" workbookViewId="0">
      <selection activeCell="O10" sqref="O10"/>
    </sheetView>
  </sheetViews>
  <sheetFormatPr defaultRowHeight="18.75" x14ac:dyDescent="0.4"/>
  <sheetData>
    <row r="3" spans="4:14" ht="33.75" thickBot="1" x14ac:dyDescent="0.45">
      <c r="D3" s="17" t="s">
        <v>0</v>
      </c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4:14" ht="40.5" customHeight="1" x14ac:dyDescent="0.4">
      <c r="D4" s="18" t="s">
        <v>20</v>
      </c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4:14" ht="55.15" customHeight="1" thickBot="1" x14ac:dyDescent="0.45">
      <c r="D5" s="21"/>
      <c r="E5" s="22"/>
      <c r="F5" s="22"/>
      <c r="G5" s="22"/>
      <c r="H5" s="22"/>
      <c r="I5" s="22"/>
      <c r="J5" s="22"/>
      <c r="K5" s="22"/>
      <c r="L5" s="22"/>
      <c r="M5" s="22"/>
      <c r="N5" s="23"/>
    </row>
    <row r="7" spans="4:14" x14ac:dyDescent="0.4">
      <c r="G7" s="11" t="s">
        <v>1</v>
      </c>
      <c r="H7" s="12"/>
      <c r="I7" s="16"/>
      <c r="J7" s="16"/>
      <c r="K7" t="s">
        <v>2</v>
      </c>
    </row>
    <row r="8" spans="4:14" x14ac:dyDescent="0.4">
      <c r="G8" s="12"/>
      <c r="H8" s="12"/>
      <c r="I8" s="16"/>
      <c r="J8" s="16"/>
    </row>
    <row r="9" spans="4:14" ht="19.5" thickBot="1" x14ac:dyDescent="0.45"/>
    <row r="10" spans="4:14" x14ac:dyDescent="0.4">
      <c r="D10" s="18" t="s">
        <v>21</v>
      </c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spans="4:14" ht="98.65" customHeight="1" thickBot="1" x14ac:dyDescent="0.45"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3"/>
    </row>
    <row r="13" spans="4:14" s="2" customFormat="1" x14ac:dyDescent="0.4">
      <c r="D13" s="1"/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</row>
    <row r="14" spans="4:14" s="2" customFormat="1" x14ac:dyDescent="0.4">
      <c r="D14" s="1" t="s">
        <v>14</v>
      </c>
      <c r="E14" s="3"/>
      <c r="F14" s="3"/>
      <c r="G14" s="3"/>
      <c r="H14" s="3"/>
      <c r="I14" s="3"/>
      <c r="J14" s="3"/>
      <c r="K14" s="3"/>
      <c r="L14" s="3">
        <f>SUM(E14:K14)</f>
        <v>0</v>
      </c>
      <c r="M14" s="4">
        <f>E14*8+F14*6+G14*5+H14*4+I14*3+J14*2+K14</f>
        <v>0</v>
      </c>
    </row>
    <row r="15" spans="4:14" s="2" customFormat="1" x14ac:dyDescent="0.4">
      <c r="D15" s="1" t="s">
        <v>15</v>
      </c>
      <c r="E15" s="4"/>
      <c r="F15" s="4"/>
      <c r="G15" s="4"/>
      <c r="H15" s="4"/>
      <c r="I15" s="4"/>
      <c r="J15" s="4"/>
      <c r="K15" s="4"/>
      <c r="L15" s="3">
        <f t="shared" ref="L15:L18" si="0">SUM(E15:K15)</f>
        <v>0</v>
      </c>
      <c r="M15" s="4">
        <f>E15*8+F15*6+G15*5+H15*4+I15*3+J15*2+K15</f>
        <v>0</v>
      </c>
    </row>
    <row r="16" spans="4:14" s="2" customFormat="1" x14ac:dyDescent="0.4">
      <c r="D16" s="1" t="s">
        <v>16</v>
      </c>
      <c r="E16" s="4"/>
      <c r="F16" s="4"/>
      <c r="G16" s="4"/>
      <c r="H16" s="4"/>
      <c r="I16" s="4"/>
      <c r="J16" s="4"/>
      <c r="K16" s="4"/>
      <c r="L16" s="3">
        <f t="shared" si="0"/>
        <v>0</v>
      </c>
      <c r="M16" s="4">
        <f>E16*8+F16*6+G16*5+H16*4+I16*3+J16*2+K16</f>
        <v>0</v>
      </c>
    </row>
    <row r="17" spans="4:13" s="2" customFormat="1" x14ac:dyDescent="0.4">
      <c r="D17" s="1" t="s">
        <v>17</v>
      </c>
      <c r="E17" s="4"/>
      <c r="F17" s="4"/>
      <c r="G17" s="4"/>
      <c r="H17" s="4"/>
      <c r="I17" s="10"/>
      <c r="J17" s="4"/>
      <c r="K17" s="4"/>
      <c r="L17" s="3">
        <f>SUM(E17:K17)</f>
        <v>0</v>
      </c>
      <c r="M17" s="4">
        <f>E17*8+F17*6+G17*5+H17*4+I17*3+J17*2+K17</f>
        <v>0</v>
      </c>
    </row>
    <row r="18" spans="4:13" s="2" customFormat="1" x14ac:dyDescent="0.4">
      <c r="D18" s="5" t="s">
        <v>18</v>
      </c>
      <c r="E18" s="4"/>
      <c r="F18" s="4"/>
      <c r="G18" s="4"/>
      <c r="H18" s="4"/>
      <c r="I18" s="4"/>
      <c r="J18" s="4"/>
      <c r="K18" s="4"/>
      <c r="L18" s="3">
        <f t="shared" si="0"/>
        <v>0</v>
      </c>
      <c r="M18" s="4">
        <f>E18*8+F18*6+G18*5+H18*4+I18*3+J18*2+K18</f>
        <v>0</v>
      </c>
    </row>
    <row r="19" spans="4:13" s="2" customFormat="1" x14ac:dyDescent="0.4">
      <c r="D19" s="1" t="s">
        <v>12</v>
      </c>
      <c r="E19" s="4">
        <f t="shared" ref="E19:M19" si="1">SUM(E14:E18)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6">
        <f t="shared" si="1"/>
        <v>0</v>
      </c>
    </row>
    <row r="20" spans="4:13" s="2" customFormat="1" x14ac:dyDescent="0.4">
      <c r="D20" s="1" t="s">
        <v>13</v>
      </c>
      <c r="E20" s="4">
        <f>E19*8</f>
        <v>0</v>
      </c>
      <c r="F20" s="4">
        <f>F19*6</f>
        <v>0</v>
      </c>
      <c r="G20" s="4">
        <f>G19*5</f>
        <v>0</v>
      </c>
      <c r="H20" s="4">
        <f>H19*4</f>
        <v>0</v>
      </c>
      <c r="I20" s="4">
        <f>I19*3</f>
        <v>0</v>
      </c>
      <c r="J20" s="4">
        <f>J19*2</f>
        <v>0</v>
      </c>
      <c r="K20" s="4">
        <f>K19*1</f>
        <v>0</v>
      </c>
      <c r="L20" s="7"/>
      <c r="M20" s="8"/>
    </row>
    <row r="21" spans="4:13" s="2" customFormat="1" x14ac:dyDescent="0.4">
      <c r="D21" s="1" t="s">
        <v>19</v>
      </c>
      <c r="E21" s="9" t="e">
        <f>(M14*3+M15*3+M16*2+M17*1+M18*0)/M19</f>
        <v>#DIV/0!</v>
      </c>
    </row>
    <row r="24" spans="4:13" ht="17.649999999999999" customHeight="1" x14ac:dyDescent="0.4">
      <c r="E24" s="11" t="s">
        <v>3</v>
      </c>
      <c r="F24" s="12"/>
      <c r="G24" s="13">
        <f>L19</f>
        <v>0</v>
      </c>
      <c r="H24" s="13"/>
      <c r="J24" s="14" t="s">
        <v>4</v>
      </c>
      <c r="K24" s="12"/>
      <c r="L24" s="15" t="e">
        <f>E21</f>
        <v>#DIV/0!</v>
      </c>
      <c r="M24" s="16"/>
    </row>
    <row r="25" spans="4:13" ht="17.649999999999999" customHeight="1" x14ac:dyDescent="0.4">
      <c r="E25" s="12"/>
      <c r="F25" s="12"/>
      <c r="G25" s="13"/>
      <c r="H25" s="13"/>
      <c r="J25" s="12"/>
      <c r="K25" s="12"/>
      <c r="L25" s="16"/>
      <c r="M25" s="16"/>
    </row>
  </sheetData>
  <mergeCells count="9">
    <mergeCell ref="E24:F25"/>
    <mergeCell ref="G24:H25"/>
    <mergeCell ref="J24:K25"/>
    <mergeCell ref="L24:M25"/>
    <mergeCell ref="D3:N3"/>
    <mergeCell ref="D4:N5"/>
    <mergeCell ref="G7:H8"/>
    <mergeCell ref="I7:J8"/>
    <mergeCell ref="D10:N11"/>
  </mergeCells>
  <phoneticPr fontId="2"/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GPA確認シート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グローバル推進室</dc:creator>
  <cp:lastModifiedBy>横浜市立大学</cp:lastModifiedBy>
  <cp:lastPrinted>2023-12-07T02:46:14Z</cp:lastPrinted>
  <dcterms:created xsi:type="dcterms:W3CDTF">2022-01-26T05:20:28Z</dcterms:created>
  <dcterms:modified xsi:type="dcterms:W3CDTF">2023-12-07T05:57:32Z</dcterms:modified>
</cp:coreProperties>
</file>