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jimu-nas\学生・キャリア支援課\学生担当（2015～）\⑥学生生活\課外活動\R6課外活動\04_課外活動補助金\01_起案・書類原本\"/>
    </mc:Choice>
  </mc:AlternateContent>
  <xr:revisionPtr revIDLastSave="0" documentId="13_ncr:1_{01301926-97AC-4A95-A0DC-E06354ED76D0}" xr6:coauthVersionLast="47" xr6:coauthVersionMax="47" xr10:uidLastSave="{00000000-0000-0000-0000-000000000000}"/>
  <bookViews>
    <workbookView xWindow="-108" yWindow="-108" windowWidth="23256" windowHeight="12576" xr2:uid="{3526B8E9-569D-4DE5-86BF-E6B033E94CD9}"/>
  </bookViews>
  <sheets>
    <sheet name="【記入例】決算書 ・予算書 " sheetId="2" r:id="rId1"/>
    <sheet name="決算書 ・予算書" sheetId="1" r:id="rId2"/>
  </sheets>
  <definedNames>
    <definedName name="_xlnm.Print_Area" localSheetId="0">'【記入例】決算書 ・予算書 '!$A$1:$O$58</definedName>
    <definedName name="_xlnm.Print_Area" localSheetId="1">'決算書 ・予算書'!$A$1:$H$57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7" i="2" l="1"/>
  <c r="C57" i="2"/>
  <c r="B57" i="2"/>
  <c r="F45" i="2" a="1"/>
  <c r="F45" i="2" s="1"/>
  <c r="F44" i="2"/>
  <c r="C44" i="2"/>
  <c r="C45" i="2" s="1" a="1"/>
  <c r="C45" i="2" s="1"/>
  <c r="F33" i="2"/>
  <c r="C33" i="2"/>
  <c r="B33" i="2"/>
  <c r="F19" i="2"/>
  <c r="C19" i="2"/>
  <c r="B19" i="2"/>
  <c r="F57" i="1" l="1"/>
  <c r="C57" i="1"/>
  <c r="B57" i="1"/>
  <c r="F44" i="1"/>
  <c r="F45" i="1" s="1" a="1"/>
  <c r="F45" i="1" s="1"/>
  <c r="C44" i="1"/>
  <c r="C45" i="1" s="1" a="1"/>
  <c r="C45" i="1" s="1"/>
  <c r="F33" i="1"/>
  <c r="C33" i="1"/>
  <c r="B33" i="1"/>
  <c r="F19" i="1"/>
  <c r="C19" i="1"/>
  <c r="B1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<sst xmlns="http://schemas.openxmlformats.org/spreadsheetml/2006/main" count="162" uniqueCount="52">
  <si>
    <t>団体名</t>
    <rPh sb="0" eb="3">
      <t>ダンタイメイ</t>
    </rPh>
    <phoneticPr fontId="3"/>
  </si>
  <si>
    <t>会計担当</t>
    <rPh sb="0" eb="4">
      <t>カイケイタントウ</t>
    </rPh>
    <phoneticPr fontId="3"/>
  </si>
  <si>
    <t>予算対象期間：</t>
    <rPh sb="0" eb="2">
      <t>ヨサン</t>
    </rPh>
    <rPh sb="2" eb="4">
      <t>タイショウ</t>
    </rPh>
    <rPh sb="4" eb="6">
      <t>キカン</t>
    </rPh>
    <phoneticPr fontId="3"/>
  </si>
  <si>
    <t>（単位：１円）</t>
    <rPh sb="1" eb="3">
      <t>タンイ</t>
    </rPh>
    <rPh sb="5" eb="6">
      <t>エン</t>
    </rPh>
    <phoneticPr fontId="3"/>
  </si>
  <si>
    <t>決算</t>
    <rPh sb="0" eb="2">
      <t>ケッサン</t>
    </rPh>
    <phoneticPr fontId="3"/>
  </si>
  <si>
    <t>予算</t>
    <rPh sb="0" eb="2">
      <t>ヨサン</t>
    </rPh>
    <phoneticPr fontId="3"/>
  </si>
  <si>
    <t>項目</t>
    <rPh sb="0" eb="2">
      <t>コウモク</t>
    </rPh>
    <phoneticPr fontId="3"/>
  </si>
  <si>
    <t>予算額</t>
    <rPh sb="0" eb="3">
      <t>ヨサンガク</t>
    </rPh>
    <phoneticPr fontId="3"/>
  </si>
  <si>
    <t>実績額</t>
    <rPh sb="0" eb="3">
      <t>ジッセキガク</t>
    </rPh>
    <phoneticPr fontId="3"/>
  </si>
  <si>
    <t>備考</t>
    <rPh sb="0" eb="2">
      <t>ビコウ</t>
    </rPh>
    <phoneticPr fontId="3"/>
  </si>
  <si>
    <t>予算額</t>
    <rPh sb="0" eb="2">
      <t>ヨサン</t>
    </rPh>
    <rPh sb="2" eb="3">
      <t>ガク</t>
    </rPh>
    <phoneticPr fontId="3"/>
  </si>
  <si>
    <t>合計</t>
    <rPh sb="0" eb="2">
      <t>ゴウケイ</t>
    </rPh>
    <phoneticPr fontId="3"/>
  </si>
  <si>
    <t>交付額</t>
    <rPh sb="0" eb="2">
      <t>コウフ</t>
    </rPh>
    <phoneticPr fontId="3"/>
  </si>
  <si>
    <t>申請額</t>
    <rPh sb="0" eb="2">
      <t>シンセイ</t>
    </rPh>
    <rPh sb="2" eb="3">
      <t>ガク</t>
    </rPh>
    <phoneticPr fontId="3"/>
  </si>
  <si>
    <t>実績額</t>
    <rPh sb="2" eb="3">
      <t>ガク</t>
    </rPh>
    <phoneticPr fontId="3"/>
  </si>
  <si>
    <t>領収書番号</t>
    <rPh sb="0" eb="3">
      <t>リョウシュウショ</t>
    </rPh>
    <rPh sb="3" eb="5">
      <t>バンゴウ</t>
    </rPh>
    <phoneticPr fontId="3"/>
  </si>
  <si>
    <t>合計</t>
    <phoneticPr fontId="3"/>
  </si>
  <si>
    <t>②後援会補助金</t>
    <rPh sb="1" eb="4">
      <t>コウエンカイ</t>
    </rPh>
    <rPh sb="4" eb="7">
      <t>ホジョキン</t>
    </rPh>
    <phoneticPr fontId="3"/>
  </si>
  <si>
    <t>(参考)前年度予算</t>
    <rPh sb="1" eb="3">
      <t>サンコウ</t>
    </rPh>
    <rPh sb="4" eb="7">
      <t>ゼンネンド</t>
    </rPh>
    <rPh sb="7" eb="9">
      <t>ヨサン</t>
    </rPh>
    <phoneticPr fontId="3"/>
  </si>
  <si>
    <t>返還</t>
    <rPh sb="0" eb="2">
      <t>ヘンカン</t>
    </rPh>
    <phoneticPr fontId="3"/>
  </si>
  <si>
    <t>③地域貢献活動費</t>
    <rPh sb="1" eb="8">
      <t>チイキコウケンカツドウヒ</t>
    </rPh>
    <phoneticPr fontId="3"/>
  </si>
  <si>
    <t>活動名</t>
    <rPh sb="0" eb="3">
      <t>カツドウメイ</t>
    </rPh>
    <phoneticPr fontId="3"/>
  </si>
  <si>
    <t>②支出（地域貢献活動費を除く）</t>
    <rPh sb="1" eb="3">
      <t>シシュツ</t>
    </rPh>
    <rPh sb="4" eb="6">
      <t>チイキ</t>
    </rPh>
    <rPh sb="6" eb="8">
      <t>コウケン</t>
    </rPh>
    <rPh sb="8" eb="10">
      <t>カツドウ</t>
    </rPh>
    <rPh sb="10" eb="11">
      <t>ヒ</t>
    </rPh>
    <rPh sb="12" eb="13">
      <t>ノゾ</t>
    </rPh>
    <phoneticPr fontId="3"/>
  </si>
  <si>
    <t>決算対象期間：</t>
    <rPh sb="0" eb="2">
      <t>ケッサン</t>
    </rPh>
    <rPh sb="2" eb="4">
      <t>タイショウ</t>
    </rPh>
    <rPh sb="4" eb="6">
      <t>キカン</t>
    </rPh>
    <phoneticPr fontId="3"/>
  </si>
  <si>
    <t>大学補助金返還</t>
    <rPh sb="0" eb="5">
      <t>ダイガクホジョキン</t>
    </rPh>
    <rPh sb="5" eb="7">
      <t>ヘンカン</t>
    </rPh>
    <phoneticPr fontId="3"/>
  </si>
  <si>
    <t>後援会補助金返還</t>
    <rPh sb="0" eb="3">
      <t>コウエンカイ</t>
    </rPh>
    <rPh sb="3" eb="6">
      <t>ホジョキン</t>
    </rPh>
    <rPh sb="6" eb="8">
      <t>ヘンカン</t>
    </rPh>
    <phoneticPr fontId="3"/>
  </si>
  <si>
    <t>地域貢献活動費返還</t>
    <rPh sb="0" eb="7">
      <t>チイキコウケンカツドウヒ</t>
    </rPh>
    <rPh sb="7" eb="9">
      <t>ヘンカン</t>
    </rPh>
    <phoneticPr fontId="3"/>
  </si>
  <si>
    <r>
      <t>※補助金交付には</t>
    </r>
    <r>
      <rPr>
        <u/>
        <sz val="10"/>
        <rFont val="ＭＳ 明朝"/>
        <family val="1"/>
        <charset val="128"/>
      </rPr>
      <t>補助金以外の財源確保に努めている必要があります</t>
    </r>
    <r>
      <rPr>
        <sz val="10"/>
        <rFont val="ＭＳ 明朝"/>
        <family val="1"/>
        <charset val="128"/>
      </rPr>
      <t>。各</t>
    </r>
    <r>
      <rPr>
        <u/>
        <sz val="10"/>
        <rFont val="ＭＳ 明朝"/>
        <family val="1"/>
        <charset val="128"/>
      </rPr>
      <t>連合会からの配賦金は対象外</t>
    </r>
    <r>
      <rPr>
        <sz val="10"/>
        <rFont val="ＭＳ 明朝"/>
        <family val="1"/>
        <charset val="128"/>
      </rPr>
      <t>です。</t>
    </r>
    <rPh sb="32" eb="33">
      <t>カク</t>
    </rPh>
    <rPh sb="33" eb="36">
      <t>レンゴウカイ</t>
    </rPh>
    <rPh sb="35" eb="36">
      <t>カイ</t>
    </rPh>
    <rPh sb="39" eb="42">
      <t>ハイフキン</t>
    </rPh>
    <rPh sb="43" eb="46">
      <t>タイショウガイ</t>
    </rPh>
    <phoneticPr fontId="3"/>
  </si>
  <si>
    <t>①補助金以外の収入</t>
    <rPh sb="1" eb="4">
      <t>ホジョキン</t>
    </rPh>
    <rPh sb="4" eb="6">
      <t>イガイ</t>
    </rPh>
    <rPh sb="7" eb="9">
      <t>シュウニュウ</t>
    </rPh>
    <phoneticPr fontId="3"/>
  </si>
  <si>
    <t>令和５年４月１日～令和６年３月31日</t>
    <rPh sb="0" eb="2">
      <t>レイワ</t>
    </rPh>
    <rPh sb="3" eb="4">
      <t>ネン</t>
    </rPh>
    <rPh sb="5" eb="6">
      <t>ガツ</t>
    </rPh>
    <rPh sb="7" eb="8">
      <t>ニチ</t>
    </rPh>
    <rPh sb="9" eb="11">
      <t>レイワ</t>
    </rPh>
    <rPh sb="12" eb="13">
      <t>ネン</t>
    </rPh>
    <rPh sb="14" eb="15">
      <t>ガツ</t>
    </rPh>
    <rPh sb="17" eb="18">
      <t>ニチ</t>
    </rPh>
    <phoneticPr fontId="3"/>
  </si>
  <si>
    <t>令和６年４月１日～令和７年３月31日</t>
    <rPh sb="0" eb="2">
      <t>レイワ</t>
    </rPh>
    <rPh sb="3" eb="4">
      <t>ネン</t>
    </rPh>
    <rPh sb="5" eb="6">
      <t>ガツ</t>
    </rPh>
    <rPh sb="7" eb="8">
      <t>ニチ</t>
    </rPh>
    <rPh sb="9" eb="11">
      <t>レイワ</t>
    </rPh>
    <rPh sb="12" eb="13">
      <t>ネン</t>
    </rPh>
    <rPh sb="14" eb="15">
      <t>ガツ</t>
    </rPh>
    <rPh sb="17" eb="18">
      <t>ニチ</t>
    </rPh>
    <phoneticPr fontId="3"/>
  </si>
  <si>
    <t>令和５年度　決算</t>
    <rPh sb="0" eb="2">
      <t>レイワ</t>
    </rPh>
    <rPh sb="3" eb="5">
      <t>ネンド</t>
    </rPh>
    <rPh sb="6" eb="8">
      <t>ケッサン</t>
    </rPh>
    <phoneticPr fontId="3"/>
  </si>
  <si>
    <t>令和６年度　予算</t>
    <rPh sb="0" eb="2">
      <t>レイワ</t>
    </rPh>
    <rPh sb="3" eb="5">
      <t>ネンド</t>
    </rPh>
    <rPh sb="6" eb="8">
      <t>ヨサン</t>
    </rPh>
    <phoneticPr fontId="3"/>
  </si>
  <si>
    <t>交付額（大学補助金）</t>
    <rPh sb="0" eb="2">
      <t>コウフ</t>
    </rPh>
    <rPh sb="4" eb="6">
      <t>ダイガク</t>
    </rPh>
    <rPh sb="6" eb="9">
      <t>ホジョキン</t>
    </rPh>
    <phoneticPr fontId="3"/>
  </si>
  <si>
    <t>交付額（後援会補助金）</t>
    <rPh sb="0" eb="2">
      <t>コウフ</t>
    </rPh>
    <rPh sb="4" eb="7">
      <t>コウエンカイ</t>
    </rPh>
    <phoneticPr fontId="3"/>
  </si>
  <si>
    <t>横浜倶楽部</t>
    <rPh sb="0" eb="2">
      <t>ヨコハマ</t>
    </rPh>
    <rPh sb="2" eb="5">
      <t>クラブ</t>
    </rPh>
    <phoneticPr fontId="3"/>
  </si>
  <si>
    <t>市大　太郎</t>
    <rPh sb="0" eb="2">
      <t>シダイ</t>
    </rPh>
    <rPh sb="3" eb="5">
      <t>タロウ</t>
    </rPh>
    <phoneticPr fontId="3"/>
  </si>
  <si>
    <t>部費</t>
    <rPh sb="0" eb="2">
      <t>ブヒ</t>
    </rPh>
    <phoneticPr fontId="3"/>
  </si>
  <si>
    <t>OB寄付金</t>
    <rPh sb="2" eb="5">
      <t>キフキン</t>
    </rPh>
    <phoneticPr fontId="3"/>
  </si>
  <si>
    <t>大会参加費</t>
    <rPh sb="0" eb="2">
      <t>タイカイ</t>
    </rPh>
    <rPh sb="2" eb="4">
      <t>サンカ</t>
    </rPh>
    <rPh sb="4" eb="5">
      <t>ヒ</t>
    </rPh>
    <phoneticPr fontId="3"/>
  </si>
  <si>
    <t>施設利用料</t>
    <rPh sb="0" eb="2">
      <t>シセツ</t>
    </rPh>
    <rPh sb="2" eb="5">
      <t>リヨウリョウ</t>
    </rPh>
    <phoneticPr fontId="3"/>
  </si>
  <si>
    <t>小学生〇〇体験会</t>
    <rPh sb="0" eb="1">
      <t>ショウ</t>
    </rPh>
    <rPh sb="1" eb="3">
      <t>ガクセイ</t>
    </rPh>
    <rPh sb="5" eb="7">
      <t>タイケン</t>
    </rPh>
    <rPh sb="7" eb="8">
      <t>カイ</t>
    </rPh>
    <phoneticPr fontId="3"/>
  </si>
  <si>
    <t>施設利用料</t>
    <rPh sb="0" eb="2">
      <t>シセツ</t>
    </rPh>
    <rPh sb="2" eb="4">
      <t>リヨウ</t>
    </rPh>
    <rPh sb="4" eb="5">
      <t>リョウ</t>
    </rPh>
    <phoneticPr fontId="3"/>
  </si>
  <si>
    <t>備品購入</t>
    <rPh sb="0" eb="2">
      <t>ビヒン</t>
    </rPh>
    <rPh sb="2" eb="4">
      <t>コウニュウ</t>
    </rPh>
    <phoneticPr fontId="3"/>
  </si>
  <si>
    <t>4～7</t>
    <phoneticPr fontId="3"/>
  </si>
  <si>
    <t>交通費</t>
    <rPh sb="0" eb="3">
      <t>コウツウヒ</t>
    </rPh>
    <phoneticPr fontId="3"/>
  </si>
  <si>
    <t>申請額（大学補助金）</t>
    <rPh sb="0" eb="2">
      <t>シンセイ</t>
    </rPh>
    <rPh sb="2" eb="3">
      <t>ガク</t>
    </rPh>
    <rPh sb="4" eb="6">
      <t>ダイガク</t>
    </rPh>
    <rPh sb="6" eb="9">
      <t>ホジョキン</t>
    </rPh>
    <phoneticPr fontId="3"/>
  </si>
  <si>
    <t>申請額（後援会補助金）</t>
    <rPh sb="0" eb="2">
      <t>シンセイ</t>
    </rPh>
    <rPh sb="2" eb="3">
      <t>ガク</t>
    </rPh>
    <rPh sb="4" eb="7">
      <t>コウエンカイ</t>
    </rPh>
    <phoneticPr fontId="3"/>
  </si>
  <si>
    <t>備品（編集ソフト）購入</t>
    <rPh sb="0" eb="2">
      <t>ビヒン</t>
    </rPh>
    <rPh sb="3" eb="5">
      <t>ヘンシュウ</t>
    </rPh>
    <rPh sb="9" eb="11">
      <t>コウニュウ</t>
    </rPh>
    <phoneticPr fontId="3"/>
  </si>
  <si>
    <t>交通費</t>
    <rPh sb="0" eb="3">
      <t>コウツウヒ</t>
    </rPh>
    <phoneticPr fontId="3"/>
  </si>
  <si>
    <t>消耗品費</t>
    <rPh sb="0" eb="4">
      <t>ショウモウヒンヒ</t>
    </rPh>
    <phoneticPr fontId="3"/>
  </si>
  <si>
    <t>決算書／予算書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</si>
</sst>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quot;¥&quot;#,##0_);[Red]\(&quot;¥&quot;#,##0\)"/>
    <numFmt numFmtId="177" formatCode="#,##0&quot;円&quot;"/>
  </numFmts>
  <fonts count="15" x14ac:knownFonts="1">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color theme="1"/>
      <name val="ＭＳ 明朝"/>
      <family val="1"/>
      <charset val="128"/>
    </font>
    <font>
      <sz val="16"/>
      <color theme="1"/>
      <name val="ＭＳ 明朝"/>
      <family val="1"/>
      <charset val="128"/>
    </font>
    <font>
      <sz val="16"/>
      <name val="ＭＳ 明朝"/>
      <family val="1"/>
      <charset val="128"/>
    </font>
    <font>
      <sz val="11"/>
      <name val="ＭＳ 明朝"/>
      <family val="1"/>
      <charset val="128"/>
    </font>
    <font>
      <b/>
      <sz val="12"/>
      <name val="ＭＳ 明朝"/>
      <family val="1"/>
      <charset val="128"/>
    </font>
    <font>
      <sz val="10"/>
      <name val="ＭＳ 明朝"/>
      <family val="1"/>
      <charset val="128"/>
    </font>
    <font>
      <sz val="12"/>
      <name val="ＭＳ 明朝"/>
      <family val="1"/>
      <charset val="128"/>
    </font>
    <font>
      <b/>
      <sz val="11"/>
      <name val="ＭＳ 明朝"/>
      <family val="1"/>
      <charset val="128"/>
    </font>
    <font>
      <sz val="8"/>
      <name val="ＭＳ 明朝"/>
      <family val="1"/>
      <charset val="128"/>
    </font>
    <font>
      <u/>
      <sz val="10"/>
      <name val="ＭＳ 明朝"/>
      <family val="1"/>
      <charset val="128"/>
    </font>
    <font>
      <sz val="16"/>
      <name val="游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s>
  <borders count="80">
    <border>
      <left/>
      <right/>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right style="double">
        <color indexed="64"/>
      </right>
      <top/>
      <bottom style="thin">
        <color indexed="64"/>
      </bottom>
      <diagonal/>
    </border>
    <border>
      <left/>
      <right/>
      <top style="thin">
        <color auto="1"/>
      </top>
      <bottom style="thin">
        <color auto="1"/>
      </bottom>
      <diagonal/>
    </border>
    <border>
      <left/>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auto="1"/>
      </top>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ouble">
        <color indexed="64"/>
      </right>
      <top style="medium">
        <color indexed="64"/>
      </top>
      <bottom style="thin">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left style="double">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uble">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uble">
        <color indexed="64"/>
      </left>
      <right style="thin">
        <color indexed="64"/>
      </right>
      <top style="thin">
        <color auto="1"/>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1">
    <xf numFmtId="0" fontId="0" fillId="0" borderId="0" xfId="0">
      <alignment vertical="center"/>
    </xf>
    <xf numFmtId="38" fontId="4" fillId="0" borderId="0" xfId="1"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xf numFmtId="0" fontId="4" fillId="0" borderId="0" xfId="0" applyFont="1" applyAlignment="1">
      <alignment horizontal="center"/>
    </xf>
    <xf numFmtId="0" fontId="4" fillId="0" borderId="40" xfId="0" applyFont="1" applyBorder="1" applyAlignment="1">
      <alignment horizontal="right" vertical="center"/>
    </xf>
    <xf numFmtId="176" fontId="4" fillId="0" borderId="41" xfId="0" applyNumberFormat="1" applyFont="1" applyBorder="1">
      <alignment vertical="center"/>
    </xf>
    <xf numFmtId="38" fontId="4" fillId="0" borderId="33" xfId="1" applyFont="1" applyBorder="1" applyAlignment="1">
      <alignment horizontal="right" vertical="center"/>
    </xf>
    <xf numFmtId="0" fontId="4" fillId="0" borderId="42" xfId="0" applyFont="1" applyBorder="1" applyAlignment="1">
      <alignment horizontal="right" vertical="center"/>
    </xf>
    <xf numFmtId="176" fontId="4" fillId="0" borderId="43" xfId="1" applyNumberFormat="1" applyFont="1" applyBorder="1" applyAlignment="1">
      <alignment horizontal="right" vertical="center"/>
    </xf>
    <xf numFmtId="0" fontId="6" fillId="0" borderId="0" xfId="0" applyFont="1" applyAlignment="1">
      <alignment horizontal="center" vertical="center"/>
    </xf>
    <xf numFmtId="38" fontId="6" fillId="0" borderId="0" xfId="1" applyFont="1" applyAlignment="1">
      <alignment horizontal="center" vertical="center"/>
    </xf>
    <xf numFmtId="0" fontId="7" fillId="0" borderId="0" xfId="0" applyFont="1">
      <alignment vertical="center"/>
    </xf>
    <xf numFmtId="38" fontId="7" fillId="0" borderId="0" xfId="1" applyFont="1" applyAlignment="1">
      <alignment horizontal="center" vertical="center" shrinkToFit="1"/>
    </xf>
    <xf numFmtId="38" fontId="7" fillId="0" borderId="0" xfId="1" applyFont="1">
      <alignment vertical="center"/>
    </xf>
    <xf numFmtId="0" fontId="7" fillId="0" borderId="0" xfId="0" applyFont="1" applyAlignment="1">
      <alignment horizontal="right" vertical="center"/>
    </xf>
    <xf numFmtId="0" fontId="7" fillId="0" borderId="1" xfId="0" applyFont="1" applyBorder="1" applyAlignment="1">
      <alignment horizontal="center" vertical="center" shrinkToFit="1"/>
    </xf>
    <xf numFmtId="38" fontId="7" fillId="0" borderId="0" xfId="1" applyFont="1" applyAlignment="1">
      <alignment horizontal="center" vertical="center"/>
    </xf>
    <xf numFmtId="0" fontId="7" fillId="0" borderId="1" xfId="0" applyFont="1" applyBorder="1" applyAlignment="1">
      <alignment horizontal="center" vertical="center"/>
    </xf>
    <xf numFmtId="0" fontId="7" fillId="0" borderId="1" xfId="0" applyFont="1" applyBorder="1">
      <alignment vertical="center"/>
    </xf>
    <xf numFmtId="38" fontId="7" fillId="0" borderId="0" xfId="1" applyFont="1" applyAlignment="1">
      <alignment horizontal="right" vertical="center"/>
    </xf>
    <xf numFmtId="0" fontId="8" fillId="0" borderId="0" xfId="0" applyFont="1">
      <alignment vertical="center"/>
    </xf>
    <xf numFmtId="38" fontId="9" fillId="0" borderId="0" xfId="1" applyFont="1">
      <alignment vertical="center"/>
    </xf>
    <xf numFmtId="0" fontId="7" fillId="2" borderId="6" xfId="0" applyFont="1" applyFill="1" applyBorder="1" applyAlignment="1">
      <alignment horizontal="center" vertical="center"/>
    </xf>
    <xf numFmtId="38" fontId="7" fillId="2" borderId="7" xfId="1" applyFont="1" applyFill="1" applyBorder="1" applyAlignment="1">
      <alignment horizontal="center" vertical="center"/>
    </xf>
    <xf numFmtId="38" fontId="7" fillId="2" borderId="8" xfId="1" applyFont="1" applyFill="1" applyBorder="1" applyAlignment="1">
      <alignment horizontal="center" vertical="center"/>
    </xf>
    <xf numFmtId="38" fontId="7" fillId="2" borderId="9" xfId="1"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0" borderId="13" xfId="0" applyFont="1" applyBorder="1" applyAlignment="1">
      <alignment horizontal="left" vertical="center"/>
    </xf>
    <xf numFmtId="6" fontId="7" fillId="0" borderId="14" xfId="1" applyNumberFormat="1" applyFont="1" applyBorder="1" applyAlignment="1">
      <alignment horizontal="right" vertical="center"/>
    </xf>
    <xf numFmtId="6" fontId="7" fillId="0" borderId="15" xfId="1" applyNumberFormat="1" applyFont="1" applyBorder="1" applyAlignment="1">
      <alignment horizontal="right" vertical="center"/>
    </xf>
    <xf numFmtId="38" fontId="7" fillId="0" borderId="16" xfId="1" applyFont="1" applyBorder="1" applyAlignment="1">
      <alignment horizontal="center" vertical="center"/>
    </xf>
    <xf numFmtId="0" fontId="7" fillId="0" borderId="15" xfId="0" applyFont="1" applyBorder="1" applyAlignment="1">
      <alignment horizontal="left" vertical="center"/>
    </xf>
    <xf numFmtId="5" fontId="7" fillId="0" borderId="14" xfId="0" applyNumberFormat="1" applyFont="1" applyBorder="1" applyAlignment="1">
      <alignment horizontal="right" vertical="center"/>
    </xf>
    <xf numFmtId="0" fontId="7" fillId="0" borderId="19" xfId="0" applyFont="1" applyBorder="1" applyAlignment="1">
      <alignment horizontal="left" vertical="center"/>
    </xf>
    <xf numFmtId="6" fontId="7" fillId="0" borderId="20" xfId="1" applyNumberFormat="1" applyFont="1" applyBorder="1" applyAlignment="1">
      <alignment horizontal="right" vertical="center"/>
    </xf>
    <xf numFmtId="6" fontId="7" fillId="0" borderId="7" xfId="1" applyNumberFormat="1" applyFont="1" applyBorder="1" applyAlignment="1">
      <alignment horizontal="right" vertical="center"/>
    </xf>
    <xf numFmtId="0" fontId="7" fillId="0" borderId="7" xfId="0" applyFont="1" applyBorder="1" applyAlignment="1">
      <alignment horizontal="left" vertical="center"/>
    </xf>
    <xf numFmtId="5" fontId="7" fillId="0" borderId="20" xfId="0" applyNumberFormat="1" applyFont="1" applyBorder="1" applyAlignment="1">
      <alignment horizontal="right" vertical="center"/>
    </xf>
    <xf numFmtId="0" fontId="7" fillId="0" borderId="13" xfId="0" applyFont="1" applyBorder="1">
      <alignment vertical="center"/>
    </xf>
    <xf numFmtId="6" fontId="7" fillId="0" borderId="14" xfId="1" applyNumberFormat="1" applyFont="1" applyFill="1" applyBorder="1" applyAlignment="1">
      <alignment horizontal="right" vertical="center"/>
    </xf>
    <xf numFmtId="6" fontId="7" fillId="0" borderId="15" xfId="1" applyNumberFormat="1" applyFont="1" applyFill="1" applyBorder="1" applyAlignment="1">
      <alignment horizontal="right" vertical="center"/>
    </xf>
    <xf numFmtId="5" fontId="7" fillId="0" borderId="14" xfId="1" applyNumberFormat="1" applyFont="1" applyFill="1" applyBorder="1" applyAlignment="1">
      <alignment horizontal="right" vertical="center"/>
    </xf>
    <xf numFmtId="0" fontId="7" fillId="0" borderId="21" xfId="0" applyFont="1" applyBorder="1">
      <alignment vertical="center"/>
    </xf>
    <xf numFmtId="6" fontId="7" fillId="0" borderId="22" xfId="1" applyNumberFormat="1" applyFont="1" applyFill="1" applyBorder="1" applyAlignment="1">
      <alignment horizontal="right" vertical="center"/>
    </xf>
    <xf numFmtId="6" fontId="7" fillId="0" borderId="23" xfId="1" applyNumberFormat="1" applyFont="1" applyFill="1" applyBorder="1" applyAlignment="1">
      <alignment horizontal="right" vertical="center"/>
    </xf>
    <xf numFmtId="0" fontId="7" fillId="0" borderId="23" xfId="0" applyFont="1" applyBorder="1" applyAlignment="1">
      <alignment horizontal="left" vertical="center"/>
    </xf>
    <xf numFmtId="5" fontId="7" fillId="0" borderId="22" xfId="1" applyNumberFormat="1" applyFont="1" applyFill="1" applyBorder="1" applyAlignment="1">
      <alignment horizontal="right" vertical="center"/>
    </xf>
    <xf numFmtId="0" fontId="7" fillId="0" borderId="24" xfId="0" applyFont="1" applyBorder="1">
      <alignment vertical="center"/>
    </xf>
    <xf numFmtId="6" fontId="7" fillId="0" borderId="25" xfId="1" applyNumberFormat="1" applyFont="1" applyFill="1" applyBorder="1" applyAlignment="1">
      <alignment horizontal="right" vertical="center"/>
    </xf>
    <xf numFmtId="6" fontId="7" fillId="0" borderId="26" xfId="1" applyNumberFormat="1" applyFont="1" applyFill="1" applyBorder="1" applyAlignment="1">
      <alignment horizontal="right" vertical="center"/>
    </xf>
    <xf numFmtId="38" fontId="7" fillId="0" borderId="27" xfId="1" applyFont="1" applyFill="1" applyBorder="1" applyAlignment="1">
      <alignment horizontal="center" vertical="center"/>
    </xf>
    <xf numFmtId="0" fontId="7" fillId="0" borderId="26" xfId="0" applyFont="1" applyBorder="1" applyAlignment="1">
      <alignment horizontal="left" vertical="center"/>
    </xf>
    <xf numFmtId="5" fontId="7" fillId="0" borderId="25" xfId="1" applyNumberFormat="1" applyFont="1" applyFill="1" applyBorder="1" applyAlignment="1">
      <alignment horizontal="right" vertical="center"/>
    </xf>
    <xf numFmtId="0" fontId="7" fillId="0" borderId="30" xfId="0" applyFont="1" applyBorder="1" applyAlignment="1">
      <alignment horizontal="right" vertical="center"/>
    </xf>
    <xf numFmtId="6" fontId="7" fillId="0" borderId="31" xfId="1" applyNumberFormat="1" applyFont="1" applyFill="1" applyBorder="1" applyAlignment="1">
      <alignment horizontal="right" vertical="center"/>
    </xf>
    <xf numFmtId="6" fontId="7" fillId="0" borderId="32" xfId="1" applyNumberFormat="1" applyFont="1" applyFill="1" applyBorder="1" applyAlignment="1">
      <alignment horizontal="right" vertical="center"/>
    </xf>
    <xf numFmtId="38" fontId="7" fillId="0" borderId="33" xfId="1" applyFont="1" applyFill="1" applyBorder="1" applyAlignment="1">
      <alignment horizontal="center" vertical="center"/>
    </xf>
    <xf numFmtId="0" fontId="7" fillId="0" borderId="32" xfId="0" applyFont="1" applyBorder="1" applyAlignment="1">
      <alignment horizontal="right" vertical="center"/>
    </xf>
    <xf numFmtId="5" fontId="7" fillId="0" borderId="31" xfId="1" applyNumberFormat="1" applyFont="1" applyFill="1" applyBorder="1" applyAlignment="1">
      <alignment horizontal="right" vertical="center"/>
    </xf>
    <xf numFmtId="0" fontId="8" fillId="0" borderId="0" xfId="0" applyFont="1" applyAlignment="1">
      <alignment horizontal="left" vertical="center"/>
    </xf>
    <xf numFmtId="0" fontId="7" fillId="2" borderId="19" xfId="0" applyFont="1" applyFill="1" applyBorder="1" applyAlignment="1">
      <alignment horizontal="center" vertical="center"/>
    </xf>
    <xf numFmtId="38" fontId="7" fillId="2" borderId="37" xfId="1" applyFont="1" applyFill="1" applyBorder="1" applyAlignment="1">
      <alignment horizontal="center" vertical="center"/>
    </xf>
    <xf numFmtId="0" fontId="7" fillId="2" borderId="1" xfId="0" applyFont="1" applyFill="1" applyBorder="1" applyAlignment="1">
      <alignment horizontal="center" vertical="center"/>
    </xf>
    <xf numFmtId="176" fontId="7" fillId="2" borderId="20" xfId="0" applyNumberFormat="1" applyFont="1" applyFill="1" applyBorder="1" applyAlignment="1">
      <alignment horizontal="center" vertical="center"/>
    </xf>
    <xf numFmtId="176" fontId="7" fillId="0" borderId="15" xfId="1" applyNumberFormat="1" applyFont="1" applyBorder="1" applyAlignment="1">
      <alignment horizontal="right" vertical="center"/>
    </xf>
    <xf numFmtId="38" fontId="7" fillId="0" borderId="16" xfId="1" applyFont="1" applyBorder="1" applyAlignment="1">
      <alignment horizontal="right" vertical="center"/>
    </xf>
    <xf numFmtId="0" fontId="7" fillId="0" borderId="38" xfId="0" applyFont="1" applyBorder="1">
      <alignment vertical="center"/>
    </xf>
    <xf numFmtId="176" fontId="7" fillId="0" borderId="14" xfId="1" applyNumberFormat="1" applyFont="1" applyBorder="1" applyAlignment="1">
      <alignment horizontal="right" vertical="center"/>
    </xf>
    <xf numFmtId="176" fontId="7" fillId="0" borderId="26" xfId="1" applyNumberFormat="1" applyFont="1" applyBorder="1" applyAlignment="1">
      <alignment horizontal="right" vertical="center"/>
    </xf>
    <xf numFmtId="38" fontId="7" fillId="0" borderId="27" xfId="1" applyFont="1" applyBorder="1" applyAlignment="1">
      <alignment horizontal="right" vertical="center"/>
    </xf>
    <xf numFmtId="0" fontId="7" fillId="0" borderId="39" xfId="0" applyFont="1" applyBorder="1">
      <alignment vertical="center"/>
    </xf>
    <xf numFmtId="176" fontId="7" fillId="0" borderId="25" xfId="1" applyNumberFormat="1" applyFont="1" applyBorder="1" applyAlignment="1">
      <alignment horizontal="right" vertical="center"/>
    </xf>
    <xf numFmtId="0" fontId="7" fillId="0" borderId="40" xfId="0" applyFont="1" applyBorder="1" applyAlignment="1">
      <alignment horizontal="right" vertical="center"/>
    </xf>
    <xf numFmtId="176" fontId="7" fillId="0" borderId="41" xfId="0" applyNumberFormat="1" applyFont="1" applyBorder="1">
      <alignment vertical="center"/>
    </xf>
    <xf numFmtId="38" fontId="7" fillId="0" borderId="33" xfId="1" applyFont="1" applyBorder="1" applyAlignment="1">
      <alignment horizontal="right" vertical="center"/>
    </xf>
    <xf numFmtId="0" fontId="7" fillId="0" borderId="42" xfId="0" applyFont="1" applyBorder="1" applyAlignment="1">
      <alignment horizontal="right" vertical="center"/>
    </xf>
    <xf numFmtId="176" fontId="7" fillId="0" borderId="43" xfId="1" applyNumberFormat="1" applyFont="1" applyBorder="1" applyAlignment="1">
      <alignment horizontal="right" vertical="center"/>
    </xf>
    <xf numFmtId="0" fontId="7" fillId="0" borderId="36" xfId="0" applyFont="1" applyBorder="1">
      <alignment vertical="center"/>
    </xf>
    <xf numFmtId="38" fontId="7" fillId="0" borderId="36" xfId="1" applyFont="1" applyBorder="1" applyAlignment="1">
      <alignment horizontal="right" vertical="center"/>
    </xf>
    <xf numFmtId="177" fontId="7" fillId="0" borderId="36" xfId="1" applyNumberFormat="1" applyFont="1" applyBorder="1" applyAlignment="1">
      <alignment horizontal="right" vertical="center"/>
    </xf>
    <xf numFmtId="0" fontId="11" fillId="0" borderId="0" xfId="0" applyFont="1">
      <alignment vertical="center"/>
    </xf>
    <xf numFmtId="0" fontId="7" fillId="0" borderId="2" xfId="0" applyFont="1" applyBorder="1" applyAlignment="1">
      <alignment horizontal="centerContinuous" vertical="center"/>
    </xf>
    <xf numFmtId="38" fontId="7" fillId="0" borderId="5" xfId="1" applyFont="1" applyBorder="1" applyAlignment="1">
      <alignment horizontal="centerContinuous" vertical="center"/>
    </xf>
    <xf numFmtId="38" fontId="7" fillId="0" borderId="3" xfId="1" applyFont="1" applyBorder="1" applyAlignment="1">
      <alignment horizontal="centerContinuous" vertical="center"/>
    </xf>
    <xf numFmtId="0" fontId="7" fillId="0" borderId="3" xfId="0" applyFont="1" applyBorder="1" applyAlignment="1">
      <alignment horizontal="centerContinuous" vertical="center"/>
    </xf>
    <xf numFmtId="0" fontId="7" fillId="0" borderId="5" xfId="0" applyFont="1" applyBorder="1" applyAlignment="1">
      <alignment horizontal="centerContinuous" vertical="center"/>
    </xf>
    <xf numFmtId="0" fontId="7" fillId="0" borderId="44" xfId="0" applyFont="1" applyBorder="1" applyAlignment="1">
      <alignment horizontal="center" vertical="center"/>
    </xf>
    <xf numFmtId="0" fontId="7" fillId="2" borderId="46" xfId="0" applyFont="1" applyFill="1" applyBorder="1" applyAlignment="1">
      <alignment horizontal="center" vertical="center"/>
    </xf>
    <xf numFmtId="38" fontId="7" fillId="2" borderId="15" xfId="1" applyFont="1" applyFill="1" applyBorder="1" applyAlignment="1">
      <alignment horizontal="center" vertical="center"/>
    </xf>
    <xf numFmtId="38" fontId="7" fillId="2" borderId="47" xfId="1" applyFont="1" applyFill="1" applyBorder="1" applyAlignment="1">
      <alignment horizontal="center" vertical="center"/>
    </xf>
    <xf numFmtId="0" fontId="7" fillId="2" borderId="14" xfId="0" applyFont="1" applyFill="1" applyBorder="1" applyAlignment="1">
      <alignment horizontal="center" vertical="center"/>
    </xf>
    <xf numFmtId="0" fontId="12" fillId="2" borderId="47" xfId="0" applyFont="1" applyFill="1" applyBorder="1" applyAlignment="1">
      <alignment horizontal="center" vertical="center"/>
    </xf>
    <xf numFmtId="0" fontId="7" fillId="0" borderId="48" xfId="0" applyFont="1" applyBorder="1">
      <alignment vertical="center"/>
    </xf>
    <xf numFmtId="38" fontId="7" fillId="0" borderId="15" xfId="1" applyFont="1" applyBorder="1" applyAlignment="1">
      <alignment horizontal="right" vertical="center"/>
    </xf>
    <xf numFmtId="38" fontId="7" fillId="0" borderId="18" xfId="1" applyFont="1" applyBorder="1" applyAlignment="1">
      <alignment horizontal="right" vertical="center"/>
    </xf>
    <xf numFmtId="177" fontId="7" fillId="0" borderId="14" xfId="1" applyNumberFormat="1" applyFont="1" applyBorder="1" applyAlignment="1">
      <alignment horizontal="right" vertical="center"/>
    </xf>
    <xf numFmtId="177" fontId="7" fillId="0" borderId="38" xfId="1" applyNumberFormat="1" applyFont="1" applyBorder="1" applyAlignment="1">
      <alignment horizontal="right" vertical="center"/>
    </xf>
    <xf numFmtId="0" fontId="7" fillId="0" borderId="49" xfId="0" applyFont="1" applyBorder="1">
      <alignment vertical="center"/>
    </xf>
    <xf numFmtId="38" fontId="7" fillId="0" borderId="23" xfId="1" applyFont="1" applyBorder="1" applyAlignment="1">
      <alignment horizontal="right" vertical="center"/>
    </xf>
    <xf numFmtId="38" fontId="7" fillId="0" borderId="50" xfId="1" applyFont="1" applyBorder="1" applyAlignment="1">
      <alignment horizontal="right" vertical="center"/>
    </xf>
    <xf numFmtId="177" fontId="7" fillId="0" borderId="22" xfId="1" applyNumberFormat="1" applyFont="1" applyBorder="1" applyAlignment="1">
      <alignment horizontal="right" vertical="center"/>
    </xf>
    <xf numFmtId="177" fontId="7" fillId="0" borderId="51" xfId="1" applyNumberFormat="1" applyFont="1" applyBorder="1" applyAlignment="1">
      <alignment horizontal="right" vertical="center"/>
    </xf>
    <xf numFmtId="0" fontId="7" fillId="0" borderId="52" xfId="0" applyFont="1" applyBorder="1">
      <alignment vertical="center"/>
    </xf>
    <xf numFmtId="38" fontId="7" fillId="0" borderId="26" xfId="1" applyFont="1" applyBorder="1" applyAlignment="1">
      <alignment horizontal="right" vertical="center"/>
    </xf>
    <xf numFmtId="38" fontId="7" fillId="0" borderId="29" xfId="1" applyFont="1" applyBorder="1" applyAlignment="1">
      <alignment horizontal="right" vertical="center"/>
    </xf>
    <xf numFmtId="177" fontId="7" fillId="0" borderId="25" xfId="1" applyNumberFormat="1" applyFont="1" applyBorder="1" applyAlignment="1">
      <alignment horizontal="right" vertical="center"/>
    </xf>
    <xf numFmtId="177" fontId="7" fillId="0" borderId="39" xfId="1" applyNumberFormat="1" applyFont="1" applyBorder="1" applyAlignment="1">
      <alignment horizontal="right" vertical="center"/>
    </xf>
    <xf numFmtId="0" fontId="7" fillId="0" borderId="53" xfId="0" applyFont="1" applyBorder="1" applyAlignment="1">
      <alignment horizontal="right" vertical="center"/>
    </xf>
    <xf numFmtId="38" fontId="7" fillId="0" borderId="54" xfId="1" applyFont="1" applyBorder="1" applyAlignment="1">
      <alignment horizontal="right" vertical="center"/>
    </xf>
    <xf numFmtId="38" fontId="7" fillId="0" borderId="55" xfId="1" applyFont="1" applyBorder="1" applyAlignment="1">
      <alignment horizontal="right" vertical="center"/>
    </xf>
    <xf numFmtId="177" fontId="7" fillId="0" borderId="56" xfId="1" applyNumberFormat="1" applyFont="1" applyBorder="1" applyAlignment="1">
      <alignment horizontal="right" vertical="center"/>
    </xf>
    <xf numFmtId="177" fontId="7" fillId="0" borderId="57" xfId="1" applyNumberFormat="1" applyFont="1" applyBorder="1" applyAlignment="1">
      <alignment horizontal="right" vertical="center"/>
    </xf>
    <xf numFmtId="38" fontId="7" fillId="0" borderId="32" xfId="1" applyFont="1" applyBorder="1" applyAlignment="1">
      <alignment horizontal="right" vertical="center"/>
    </xf>
    <xf numFmtId="38" fontId="7" fillId="0" borderId="60" xfId="1" applyFont="1" applyBorder="1" applyAlignment="1">
      <alignment horizontal="right" vertical="center"/>
    </xf>
    <xf numFmtId="0" fontId="7" fillId="0" borderId="61" xfId="0" applyFont="1" applyBorder="1" applyAlignment="1">
      <alignment horizontal="right" vertical="center"/>
    </xf>
    <xf numFmtId="177" fontId="7" fillId="0" borderId="31" xfId="1" applyNumberFormat="1" applyFont="1" applyBorder="1" applyAlignment="1">
      <alignment horizontal="right" vertical="center"/>
    </xf>
    <xf numFmtId="177" fontId="7" fillId="0" borderId="62" xfId="1" applyNumberFormat="1" applyFont="1" applyBorder="1" applyAlignment="1">
      <alignment horizontal="right" vertical="center"/>
    </xf>
    <xf numFmtId="0" fontId="7" fillId="2" borderId="7" xfId="0" applyFont="1" applyFill="1" applyBorder="1" applyAlignment="1">
      <alignment horizontal="center" vertical="center"/>
    </xf>
    <xf numFmtId="0" fontId="7" fillId="2" borderId="20" xfId="0" applyFont="1" applyFill="1" applyBorder="1" applyAlignment="1">
      <alignment horizontal="center" vertical="center"/>
    </xf>
    <xf numFmtId="0" fontId="7" fillId="0" borderId="79" xfId="0" applyFont="1" applyBorder="1">
      <alignment vertical="center"/>
    </xf>
    <xf numFmtId="0" fontId="2" fillId="0" borderId="0" xfId="0" applyFont="1">
      <alignment vertical="center"/>
    </xf>
    <xf numFmtId="0" fontId="9" fillId="0" borderId="1" xfId="0" applyFont="1" applyBorder="1">
      <alignment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5" xfId="0" applyFont="1" applyFill="1" applyBorder="1" applyAlignment="1">
      <alignment horizontal="center" vertical="center"/>
    </xf>
    <xf numFmtId="0" fontId="14" fillId="0" borderId="0" xfId="0" applyFont="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38" fontId="7" fillId="0" borderId="17" xfId="1" applyFont="1" applyBorder="1" applyAlignment="1">
      <alignment horizontal="center" vertical="center"/>
    </xf>
    <xf numFmtId="38" fontId="7" fillId="0" borderId="18" xfId="1" applyFont="1" applyBorder="1" applyAlignment="1">
      <alignment horizontal="center" vertical="center"/>
    </xf>
    <xf numFmtId="38" fontId="7" fillId="0" borderId="17" xfId="1" applyFont="1" applyBorder="1" applyAlignment="1">
      <alignment horizontal="left" vertical="center"/>
    </xf>
    <xf numFmtId="38" fontId="7" fillId="0" borderId="18" xfId="1" applyFont="1" applyBorder="1" applyAlignment="1">
      <alignment horizontal="left" vertical="center"/>
    </xf>
    <xf numFmtId="38" fontId="7" fillId="0" borderId="28" xfId="1" applyFont="1" applyFill="1" applyBorder="1" applyAlignment="1">
      <alignment horizontal="center" vertical="center"/>
    </xf>
    <xf numFmtId="38" fontId="7" fillId="0" borderId="29" xfId="1" applyFont="1" applyFill="1" applyBorder="1" applyAlignment="1">
      <alignment horizontal="center" vertical="center"/>
    </xf>
    <xf numFmtId="38" fontId="7" fillId="0" borderId="34" xfId="1" applyFont="1" applyFill="1" applyBorder="1" applyAlignment="1">
      <alignment horizontal="center" vertical="center"/>
    </xf>
    <xf numFmtId="38" fontId="7" fillId="0" borderId="35" xfId="1" applyFont="1" applyFill="1" applyBorder="1" applyAlignment="1">
      <alignment horizontal="center" vertical="center"/>
    </xf>
    <xf numFmtId="38" fontId="9" fillId="0" borderId="17" xfId="1" applyFont="1" applyBorder="1" applyAlignment="1">
      <alignment horizontal="center" vertical="center"/>
    </xf>
    <xf numFmtId="38" fontId="9" fillId="0" borderId="18" xfId="1" applyFont="1" applyBorder="1" applyAlignment="1">
      <alignment horizontal="center" vertical="center"/>
    </xf>
    <xf numFmtId="0" fontId="11" fillId="0" borderId="75" xfId="0" applyFont="1" applyBorder="1" applyAlignment="1">
      <alignment horizontal="center" vertical="center"/>
    </xf>
    <xf numFmtId="0" fontId="11" fillId="0" borderId="76" xfId="0" applyFont="1" applyBorder="1" applyAlignment="1">
      <alignment horizontal="center" vertical="center"/>
    </xf>
    <xf numFmtId="176" fontId="11" fillId="0" borderId="76" xfId="1" applyNumberFormat="1" applyFont="1" applyBorder="1" applyAlignment="1">
      <alignment horizontal="center" vertical="center"/>
    </xf>
    <xf numFmtId="176" fontId="11" fillId="0" borderId="77" xfId="1" applyNumberFormat="1" applyFont="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38" fontId="9" fillId="0" borderId="28" xfId="1" applyFont="1" applyFill="1" applyBorder="1" applyAlignment="1">
      <alignment horizontal="center" vertical="center"/>
    </xf>
    <xf numFmtId="38" fontId="9" fillId="0" borderId="29" xfId="1" applyFont="1" applyFill="1" applyBorder="1" applyAlignment="1">
      <alignment horizontal="center" vertical="center"/>
    </xf>
    <xf numFmtId="38" fontId="9" fillId="0" borderId="34" xfId="1" applyFont="1" applyFill="1" applyBorder="1" applyAlignment="1">
      <alignment horizontal="center" vertical="center"/>
    </xf>
    <xf numFmtId="38" fontId="9" fillId="0" borderId="35" xfId="1" applyFont="1" applyFill="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38" fontId="7" fillId="0" borderId="45" xfId="1" applyFont="1" applyBorder="1" applyAlignment="1">
      <alignment horizontal="center" vertical="center"/>
    </xf>
    <xf numFmtId="38" fontId="7" fillId="0" borderId="12" xfId="1" applyFont="1" applyBorder="1" applyAlignment="1">
      <alignment horizontal="center" vertical="center"/>
    </xf>
    <xf numFmtId="177" fontId="7" fillId="0" borderId="45" xfId="1" applyNumberFormat="1" applyFont="1" applyBorder="1" applyAlignment="1">
      <alignment horizontal="center" vertical="center"/>
    </xf>
    <xf numFmtId="177" fontId="7" fillId="0" borderId="12" xfId="1" applyNumberFormat="1" applyFont="1" applyBorder="1" applyAlignment="1">
      <alignment horizontal="center" vertical="center"/>
    </xf>
    <xf numFmtId="0" fontId="7" fillId="0" borderId="53" xfId="0" applyFont="1" applyBorder="1" applyAlignment="1">
      <alignment horizontal="right" vertical="center"/>
    </xf>
    <xf numFmtId="0" fontId="7" fillId="0" borderId="54" xfId="0" applyFont="1" applyBorder="1" applyAlignment="1">
      <alignment horizontal="right" vertical="center"/>
    </xf>
    <xf numFmtId="0" fontId="7" fillId="0" borderId="58" xfId="0" applyFont="1" applyBorder="1" applyAlignment="1">
      <alignment horizontal="right" vertical="center"/>
    </xf>
    <xf numFmtId="0" fontId="7" fillId="0" borderId="59" xfId="0" applyFont="1" applyBorder="1" applyAlignment="1">
      <alignment horizontal="right"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176" fontId="11" fillId="0" borderId="65" xfId="1" applyNumberFormat="1" applyFont="1" applyBorder="1" applyAlignment="1">
      <alignment horizontal="center" vertical="center"/>
    </xf>
    <xf numFmtId="176" fontId="11" fillId="0" borderId="66" xfId="1" applyNumberFormat="1" applyFont="1" applyBorder="1" applyAlignment="1">
      <alignment horizontal="center" vertical="center"/>
    </xf>
    <xf numFmtId="0" fontId="11" fillId="0" borderId="71" xfId="0" applyFont="1" applyBorder="1" applyAlignment="1">
      <alignment horizontal="center" vertical="center"/>
    </xf>
    <xf numFmtId="176" fontId="11" fillId="0" borderId="72" xfId="1" applyNumberFormat="1"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73" xfId="0" applyFont="1" applyBorder="1" applyAlignment="1">
      <alignment horizontal="center" vertical="center"/>
    </xf>
    <xf numFmtId="0" fontId="7" fillId="2" borderId="63" xfId="0" applyFont="1" applyFill="1" applyBorder="1" applyAlignment="1">
      <alignment horizontal="center" vertical="center"/>
    </xf>
    <xf numFmtId="0" fontId="7" fillId="2" borderId="47" xfId="0" applyFont="1" applyFill="1" applyBorder="1" applyAlignment="1">
      <alignment horizontal="center" vertical="center"/>
    </xf>
    <xf numFmtId="38" fontId="4" fillId="0" borderId="34" xfId="1" applyFont="1" applyFill="1" applyBorder="1" applyAlignment="1">
      <alignment horizontal="center" vertical="center"/>
    </xf>
    <xf numFmtId="38" fontId="4" fillId="0" borderId="35" xfId="1" applyFont="1" applyFill="1" applyBorder="1" applyAlignment="1">
      <alignment horizontal="center" vertical="center"/>
    </xf>
    <xf numFmtId="0" fontId="7" fillId="0" borderId="74" xfId="0" applyFont="1" applyBorder="1" applyAlignment="1">
      <alignment horizontal="center" vertical="center"/>
    </xf>
    <xf numFmtId="176" fontId="11" fillId="0" borderId="78" xfId="1" applyNumberFormat="1" applyFont="1" applyBorder="1" applyAlignment="1">
      <alignment horizontal="center" vertical="center"/>
    </xf>
    <xf numFmtId="0" fontId="4"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104775</xdr:rowOff>
    </xdr:from>
    <xdr:to>
      <xdr:col>1</xdr:col>
      <xdr:colOff>66675</xdr:colOff>
      <xdr:row>4</xdr:row>
      <xdr:rowOff>19050</xdr:rowOff>
    </xdr:to>
    <xdr:sp macro="" textlink="">
      <xdr:nvSpPr>
        <xdr:cNvPr id="2" name="四角形: 角を丸くする 1">
          <a:extLst>
            <a:ext uri="{FF2B5EF4-FFF2-40B4-BE49-F238E27FC236}">
              <a16:creationId xmlns:a16="http://schemas.microsoft.com/office/drawing/2014/main" id="{51A3AC4D-9CD3-42E2-BCF0-9A2755334D83}"/>
            </a:ext>
          </a:extLst>
        </xdr:cNvPr>
        <xdr:cNvSpPr/>
      </xdr:nvSpPr>
      <xdr:spPr>
        <a:xfrm>
          <a:off x="85725" y="104775"/>
          <a:ext cx="1939290" cy="843915"/>
        </a:xfrm>
        <a:prstGeom prst="roundRect">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200" b="1">
              <a:solidFill>
                <a:schemeClr val="tx1"/>
              </a:solidFill>
            </a:rPr>
            <a:t>記入例</a:t>
          </a:r>
        </a:p>
      </xdr:txBody>
    </xdr:sp>
    <xdr:clientData/>
  </xdr:twoCellAnchor>
  <xdr:twoCellAnchor>
    <xdr:from>
      <xdr:col>8</xdr:col>
      <xdr:colOff>624840</xdr:colOff>
      <xdr:row>6</xdr:row>
      <xdr:rowOff>91440</xdr:rowOff>
    </xdr:from>
    <xdr:to>
      <xdr:col>14</xdr:col>
      <xdr:colOff>15240</xdr:colOff>
      <xdr:row>12</xdr:row>
      <xdr:rowOff>167640</xdr:rowOff>
    </xdr:to>
    <xdr:sp macro="" textlink="">
      <xdr:nvSpPr>
        <xdr:cNvPr id="3" name="吹き出し: 線 2">
          <a:extLst>
            <a:ext uri="{FF2B5EF4-FFF2-40B4-BE49-F238E27FC236}">
              <a16:creationId xmlns:a16="http://schemas.microsoft.com/office/drawing/2014/main" id="{F8847DB9-5FC4-61E6-07C7-5BC575A4C716}"/>
            </a:ext>
          </a:extLst>
        </xdr:cNvPr>
        <xdr:cNvSpPr/>
      </xdr:nvSpPr>
      <xdr:spPr>
        <a:xfrm>
          <a:off x="9433560" y="1524000"/>
          <a:ext cx="3505200" cy="1562100"/>
        </a:xfrm>
        <a:prstGeom prst="borderCallout1">
          <a:avLst>
            <a:gd name="adj1" fmla="val 48506"/>
            <a:gd name="adj2" fmla="val -874"/>
            <a:gd name="adj3" fmla="val 56403"/>
            <a:gd name="adj4" fmla="val -9209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t>【R6</a:t>
          </a:r>
          <a:r>
            <a:rPr kumimoji="1" lang="ja-JP" altLang="en-US" sz="1100"/>
            <a:t>変更点</a:t>
          </a:r>
          <a:r>
            <a:rPr kumimoji="1" lang="en-US" altLang="ja-JP" sz="1100"/>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補助金と各連合会配賦金以外の収入を記載してください。</a:t>
          </a:r>
          <a:r>
            <a:rPr kumimoji="1" lang="ja-JP" altLang="ja-JP" sz="1100">
              <a:solidFill>
                <a:schemeClr val="dk1"/>
              </a:solidFill>
              <a:effectLst/>
              <a:latin typeface="+mn-lt"/>
              <a:ea typeface="+mn-ea"/>
              <a:cs typeface="+mn-cs"/>
            </a:rPr>
            <a:t>活動に見合う財源確保に努めているか</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確認しますが、財源については「部費」以外</a:t>
          </a:r>
          <a:r>
            <a:rPr kumimoji="1" lang="ja-JP" altLang="en-US" sz="1100">
              <a:solidFill>
                <a:schemeClr val="dk1"/>
              </a:solidFill>
              <a:effectLst/>
              <a:latin typeface="+mn-lt"/>
              <a:ea typeface="+mn-ea"/>
              <a:cs typeface="+mn-cs"/>
            </a:rPr>
            <a:t>も可能</a:t>
          </a:r>
          <a:r>
            <a:rPr kumimoji="1" lang="ja-JP" altLang="ja-JP" sz="1100">
              <a:solidFill>
                <a:schemeClr val="dk1"/>
              </a:solidFill>
              <a:effectLst/>
              <a:latin typeface="+mn-lt"/>
              <a:ea typeface="+mn-ea"/>
              <a:cs typeface="+mn-cs"/>
            </a:rPr>
            <a:t>です。</a:t>
          </a:r>
          <a:endParaRPr lang="ja-JP" altLang="ja-JP">
            <a:effectLst/>
          </a:endParaRPr>
        </a:p>
        <a:p>
          <a:pPr algn="l"/>
          <a:endParaRPr kumimoji="1" lang="en-US" altLang="ja-JP" sz="1100"/>
        </a:p>
        <a:p>
          <a:pPr algn="l"/>
          <a:r>
            <a:rPr kumimoji="1" lang="ja-JP" altLang="en-US" sz="1100"/>
            <a:t>例）部費、</a:t>
          </a:r>
          <a:r>
            <a:rPr kumimoji="1" lang="en-US" altLang="ja-JP" sz="1100"/>
            <a:t>OB</a:t>
          </a:r>
          <a:r>
            <a:rPr kumimoji="1" lang="ja-JP" altLang="en-US" sz="1100"/>
            <a:t>寄付金、クラウドファンディング等</a:t>
          </a:r>
          <a:endParaRPr kumimoji="1" lang="en-US" altLang="ja-JP" sz="1100"/>
        </a:p>
        <a:p>
          <a:pPr algn="l"/>
          <a:endParaRPr kumimoji="1" lang="en-US" altLang="ja-JP" sz="1100"/>
        </a:p>
      </xdr:txBody>
    </xdr:sp>
    <xdr:clientData/>
  </xdr:twoCellAnchor>
  <xdr:twoCellAnchor>
    <xdr:from>
      <xdr:col>8</xdr:col>
      <xdr:colOff>594360</xdr:colOff>
      <xdr:row>21</xdr:row>
      <xdr:rowOff>243840</xdr:rowOff>
    </xdr:from>
    <xdr:to>
      <xdr:col>14</xdr:col>
      <xdr:colOff>129540</xdr:colOff>
      <xdr:row>27</xdr:row>
      <xdr:rowOff>99060</xdr:rowOff>
    </xdr:to>
    <xdr:sp macro="" textlink="">
      <xdr:nvSpPr>
        <xdr:cNvPr id="4" name="吹き出し: 線 3">
          <a:extLst>
            <a:ext uri="{FF2B5EF4-FFF2-40B4-BE49-F238E27FC236}">
              <a16:creationId xmlns:a16="http://schemas.microsoft.com/office/drawing/2014/main" id="{F5A7C7B2-143B-45CB-8CE4-04407A52CE40}"/>
            </a:ext>
          </a:extLst>
        </xdr:cNvPr>
        <xdr:cNvSpPr/>
      </xdr:nvSpPr>
      <xdr:spPr>
        <a:xfrm>
          <a:off x="9403080" y="5554980"/>
          <a:ext cx="3649980" cy="1546860"/>
        </a:xfrm>
        <a:prstGeom prst="borderCallout1">
          <a:avLst>
            <a:gd name="adj1" fmla="val 24390"/>
            <a:gd name="adj2" fmla="val -39"/>
            <a:gd name="adj3" fmla="val 64208"/>
            <a:gd name="adj4" fmla="val -16357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t>【R6</a:t>
          </a:r>
          <a:r>
            <a:rPr kumimoji="1" lang="ja-JP" altLang="en-US" sz="1100"/>
            <a:t>変更点</a:t>
          </a:r>
          <a:r>
            <a:rPr kumimoji="1" lang="en-US" altLang="ja-JP" sz="1100"/>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（決算）</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今年度より補助金を何に使用したか、領収書を提出する支出のみを記載してください。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支出した全て（補助金を使用していない支出）を記載する必要はありません。</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8</xdr:col>
      <xdr:colOff>601980</xdr:colOff>
      <xdr:row>27</xdr:row>
      <xdr:rowOff>198120</xdr:rowOff>
    </xdr:from>
    <xdr:to>
      <xdr:col>14</xdr:col>
      <xdr:colOff>137160</xdr:colOff>
      <xdr:row>33</xdr:row>
      <xdr:rowOff>53340</xdr:rowOff>
    </xdr:to>
    <xdr:sp macro="" textlink="">
      <xdr:nvSpPr>
        <xdr:cNvPr id="5" name="吹き出し: 線 4">
          <a:extLst>
            <a:ext uri="{FF2B5EF4-FFF2-40B4-BE49-F238E27FC236}">
              <a16:creationId xmlns:a16="http://schemas.microsoft.com/office/drawing/2014/main" id="{8B912F8B-7A69-42F5-BAB3-99B93DF7FBE6}"/>
            </a:ext>
          </a:extLst>
        </xdr:cNvPr>
        <xdr:cNvSpPr/>
      </xdr:nvSpPr>
      <xdr:spPr>
        <a:xfrm>
          <a:off x="9410700" y="7200900"/>
          <a:ext cx="3649980" cy="1546860"/>
        </a:xfrm>
        <a:prstGeom prst="borderCallout1">
          <a:avLst>
            <a:gd name="adj1" fmla="val 24390"/>
            <a:gd name="adj2" fmla="val -39"/>
            <a:gd name="adj3" fmla="val 57804"/>
            <a:gd name="adj4" fmla="val -159814"/>
          </a:avLst>
        </a:prstGeom>
        <a:ln>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【R6</a:t>
          </a:r>
          <a:r>
            <a:rPr kumimoji="1" lang="ja-JP" altLang="en-US" sz="1100"/>
            <a:t>変更点</a:t>
          </a:r>
          <a:r>
            <a:rPr kumimoji="1" lang="en-US" altLang="ja-JP" sz="1100"/>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（決算）</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補助金を使い切らず、余剰がある場合は返還が必要です。返還がある場合は、必ず後援会補助金から優先して返還し、後援会補助金で返還しきれなかった場合のみ大学補助金へ返還してください。</a:t>
          </a:r>
          <a:endParaRPr kumimoji="1" lang="en-US" altLang="ja-JP" sz="1100"/>
        </a:p>
      </xdr:txBody>
    </xdr:sp>
    <xdr:clientData/>
  </xdr:twoCellAnchor>
  <xdr:twoCellAnchor>
    <xdr:from>
      <xdr:col>8</xdr:col>
      <xdr:colOff>579120</xdr:colOff>
      <xdr:row>17</xdr:row>
      <xdr:rowOff>205740</xdr:rowOff>
    </xdr:from>
    <xdr:to>
      <xdr:col>14</xdr:col>
      <xdr:colOff>114300</xdr:colOff>
      <xdr:row>21</xdr:row>
      <xdr:rowOff>137160</xdr:rowOff>
    </xdr:to>
    <xdr:sp macro="" textlink="">
      <xdr:nvSpPr>
        <xdr:cNvPr id="7" name="吹き出し: 線 6">
          <a:extLst>
            <a:ext uri="{FF2B5EF4-FFF2-40B4-BE49-F238E27FC236}">
              <a16:creationId xmlns:a16="http://schemas.microsoft.com/office/drawing/2014/main" id="{708C7D11-DA28-4072-BCCB-E17F151A5A12}"/>
            </a:ext>
          </a:extLst>
        </xdr:cNvPr>
        <xdr:cNvSpPr/>
      </xdr:nvSpPr>
      <xdr:spPr>
        <a:xfrm>
          <a:off x="9387840" y="4533900"/>
          <a:ext cx="3649980" cy="914400"/>
        </a:xfrm>
        <a:prstGeom prst="borderCallout1">
          <a:avLst>
            <a:gd name="adj1" fmla="val 24390"/>
            <a:gd name="adj2" fmla="val -39"/>
            <a:gd name="adj3" fmla="val 127539"/>
            <a:gd name="adj4" fmla="val -139355"/>
          </a:avLst>
        </a:prstGeom>
        <a:ln>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【R6</a:t>
          </a:r>
          <a:r>
            <a:rPr kumimoji="1" lang="ja-JP" altLang="en-US" sz="1100"/>
            <a:t>変更点</a:t>
          </a:r>
          <a:r>
            <a:rPr kumimoji="1" lang="en-US" altLang="ja-JP" sz="1100"/>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（決算・予算）</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昨年度の交付額と今年度の申請額を記載してください。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8</xdr:col>
      <xdr:colOff>586740</xdr:colOff>
      <xdr:row>52</xdr:row>
      <xdr:rowOff>83820</xdr:rowOff>
    </xdr:from>
    <xdr:to>
      <xdr:col>14</xdr:col>
      <xdr:colOff>121920</xdr:colOff>
      <xdr:row>56</xdr:row>
      <xdr:rowOff>99060</xdr:rowOff>
    </xdr:to>
    <xdr:sp macro="" textlink="">
      <xdr:nvSpPr>
        <xdr:cNvPr id="8" name="吹き出し: 線 7">
          <a:extLst>
            <a:ext uri="{FF2B5EF4-FFF2-40B4-BE49-F238E27FC236}">
              <a16:creationId xmlns:a16="http://schemas.microsoft.com/office/drawing/2014/main" id="{83E09C1B-DD87-4783-95C9-007F83BA02C0}"/>
            </a:ext>
          </a:extLst>
        </xdr:cNvPr>
        <xdr:cNvSpPr/>
      </xdr:nvSpPr>
      <xdr:spPr>
        <a:xfrm>
          <a:off x="9395460" y="10607040"/>
          <a:ext cx="3649980" cy="1143000"/>
        </a:xfrm>
        <a:prstGeom prst="borderCallout1">
          <a:avLst>
            <a:gd name="adj1" fmla="val 24390"/>
            <a:gd name="adj2" fmla="val -39"/>
            <a:gd name="adj3" fmla="val -71148"/>
            <a:gd name="adj4" fmla="val -13685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t>【R6</a:t>
          </a:r>
          <a:r>
            <a:rPr kumimoji="1" lang="ja-JP" altLang="en-US" sz="1100"/>
            <a:t>変更点</a:t>
          </a:r>
          <a:r>
            <a:rPr kumimoji="1" lang="en-US" altLang="ja-JP" sz="1100"/>
            <a:t>】</a:t>
          </a:r>
        </a:p>
        <a:p>
          <a:pPr eaLnBrk="1" fontAlgn="auto" latinLnBrk="0" hangingPunct="1"/>
          <a:r>
            <a:rPr kumimoji="1" lang="ja-JP" altLang="ja-JP" sz="1100">
              <a:solidFill>
                <a:schemeClr val="dk1"/>
              </a:solidFill>
              <a:effectLst/>
              <a:latin typeface="+mn-lt"/>
              <a:ea typeface="+mn-ea"/>
              <a:cs typeface="+mn-cs"/>
            </a:rPr>
            <a:t>（決算・予算）</a:t>
          </a:r>
          <a:endParaRPr lang="ja-JP" altLang="ja-JP">
            <a:effectLst/>
          </a:endParaRPr>
        </a:p>
        <a:p>
          <a:pPr eaLnBrk="1" fontAlgn="auto" latinLnBrk="0" hangingPunct="1"/>
          <a:r>
            <a:rPr kumimoji="1" lang="ja-JP" altLang="ja-JP" sz="1100">
              <a:solidFill>
                <a:schemeClr val="dk1"/>
              </a:solidFill>
              <a:effectLst/>
              <a:latin typeface="+mn-lt"/>
              <a:ea typeface="+mn-ea"/>
              <a:cs typeface="+mn-cs"/>
            </a:rPr>
            <a:t>昨年度の交付額と</a:t>
          </a:r>
          <a:r>
            <a:rPr kumimoji="1" lang="ja-JP" altLang="en-US" sz="1100">
              <a:solidFill>
                <a:schemeClr val="dk1"/>
              </a:solidFill>
              <a:effectLst/>
              <a:latin typeface="+mn-lt"/>
              <a:ea typeface="+mn-ea"/>
              <a:cs typeface="+mn-cs"/>
            </a:rPr>
            <a:t>活動名、</a:t>
          </a:r>
          <a:r>
            <a:rPr kumimoji="1" lang="ja-JP" altLang="ja-JP" sz="1100">
              <a:solidFill>
                <a:schemeClr val="dk1"/>
              </a:solidFill>
              <a:effectLst/>
              <a:latin typeface="+mn-lt"/>
              <a:ea typeface="+mn-ea"/>
              <a:cs typeface="+mn-cs"/>
            </a:rPr>
            <a:t>今年度の申請額</a:t>
          </a:r>
          <a:r>
            <a:rPr kumimoji="1" lang="ja-JP" altLang="en-US" sz="1100">
              <a:solidFill>
                <a:schemeClr val="dk1"/>
              </a:solidFill>
              <a:effectLst/>
              <a:latin typeface="+mn-lt"/>
              <a:ea typeface="+mn-ea"/>
              <a:cs typeface="+mn-cs"/>
            </a:rPr>
            <a:t>と活動名</a:t>
          </a:r>
          <a:r>
            <a:rPr kumimoji="1" lang="ja-JP" altLang="ja-JP" sz="1100">
              <a:solidFill>
                <a:schemeClr val="dk1"/>
              </a:solidFill>
              <a:effectLst/>
              <a:latin typeface="+mn-lt"/>
              <a:ea typeface="+mn-ea"/>
              <a:cs typeface="+mn-cs"/>
            </a:rPr>
            <a:t>を記載してください。</a:t>
          </a:r>
          <a:endParaRPr lang="ja-JP" altLang="ja-JP">
            <a:effectLst/>
          </a:endParaRPr>
        </a:p>
      </xdr:txBody>
    </xdr:sp>
    <xdr:clientData/>
  </xdr:twoCellAnchor>
  <xdr:twoCellAnchor>
    <xdr:from>
      <xdr:col>8</xdr:col>
      <xdr:colOff>647700</xdr:colOff>
      <xdr:row>13</xdr:row>
      <xdr:rowOff>182880</xdr:rowOff>
    </xdr:from>
    <xdr:to>
      <xdr:col>14</xdr:col>
      <xdr:colOff>38100</xdr:colOff>
      <xdr:row>16</xdr:row>
      <xdr:rowOff>236220</xdr:rowOff>
    </xdr:to>
    <xdr:sp macro="" textlink="">
      <xdr:nvSpPr>
        <xdr:cNvPr id="9" name="吹き出し: 線 8">
          <a:extLst>
            <a:ext uri="{FF2B5EF4-FFF2-40B4-BE49-F238E27FC236}">
              <a16:creationId xmlns:a16="http://schemas.microsoft.com/office/drawing/2014/main" id="{C37A128E-4924-4FD9-97DE-A8E94348DAB8}"/>
            </a:ext>
          </a:extLst>
        </xdr:cNvPr>
        <xdr:cNvSpPr/>
      </xdr:nvSpPr>
      <xdr:spPr>
        <a:xfrm>
          <a:off x="9456420" y="3383280"/>
          <a:ext cx="3505200" cy="899160"/>
        </a:xfrm>
        <a:prstGeom prst="borderCallout1">
          <a:avLst>
            <a:gd name="adj1" fmla="val 48506"/>
            <a:gd name="adj2" fmla="val -874"/>
            <a:gd name="adj3" fmla="val 18341"/>
            <a:gd name="adj4" fmla="val -107744"/>
          </a:avLst>
        </a:prstGeom>
        <a:ln>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t>【</a:t>
          </a:r>
          <a:r>
            <a:rPr kumimoji="1" lang="ja-JP" altLang="en-US" sz="1100"/>
            <a:t>ポイント！</a:t>
          </a:r>
          <a:r>
            <a:rPr kumimoji="1" lang="en-US" altLang="ja-JP" sz="1100"/>
            <a:t>】</a:t>
          </a:r>
        </a:p>
        <a:p>
          <a:pPr algn="l"/>
          <a:r>
            <a:rPr kumimoji="1" lang="ja-JP" altLang="en-US" sz="1100"/>
            <a:t>（①～③全て、決算・予算）</a:t>
          </a:r>
          <a:endParaRPr kumimoji="1" lang="en-US" altLang="ja-JP" sz="1100"/>
        </a:p>
        <a:p>
          <a:pPr algn="l"/>
          <a:r>
            <a:rPr kumimoji="1" lang="ja-JP" altLang="en-US" sz="1100"/>
            <a:t>決算と予算の「項目」を揃える必要はありません。</a:t>
          </a:r>
          <a:endParaRPr kumimoji="1" lang="en-US" altLang="ja-JP" sz="1100"/>
        </a:p>
      </xdr:txBody>
    </xdr:sp>
    <xdr:clientData/>
  </xdr:twoCellAnchor>
  <xdr:twoCellAnchor>
    <xdr:from>
      <xdr:col>8</xdr:col>
      <xdr:colOff>609600</xdr:colOff>
      <xdr:row>46</xdr:row>
      <xdr:rowOff>15240</xdr:rowOff>
    </xdr:from>
    <xdr:to>
      <xdr:col>14</xdr:col>
      <xdr:colOff>167640</xdr:colOff>
      <xdr:row>51</xdr:row>
      <xdr:rowOff>205740</xdr:rowOff>
    </xdr:to>
    <xdr:sp macro="" textlink="">
      <xdr:nvSpPr>
        <xdr:cNvPr id="10" name="吹き出し: 線 9">
          <a:extLst>
            <a:ext uri="{FF2B5EF4-FFF2-40B4-BE49-F238E27FC236}">
              <a16:creationId xmlns:a16="http://schemas.microsoft.com/office/drawing/2014/main" id="{6507BD37-F4A6-4CBB-80C9-CA9F482A946A}"/>
            </a:ext>
          </a:extLst>
        </xdr:cNvPr>
        <xdr:cNvSpPr/>
      </xdr:nvSpPr>
      <xdr:spPr>
        <a:xfrm>
          <a:off x="9418320" y="8823960"/>
          <a:ext cx="3672840" cy="1623060"/>
        </a:xfrm>
        <a:prstGeom prst="borderCallout1">
          <a:avLst>
            <a:gd name="adj1" fmla="val 48506"/>
            <a:gd name="adj2" fmla="val -874"/>
            <a:gd name="adj3" fmla="val -7272"/>
            <a:gd name="adj4" fmla="val -134697"/>
          </a:avLst>
        </a:prstGeom>
        <a:ln>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t>【</a:t>
          </a:r>
          <a:r>
            <a:rPr kumimoji="1" lang="ja-JP" altLang="en-US" sz="1100"/>
            <a:t>ポイント！</a:t>
          </a:r>
          <a:r>
            <a:rPr kumimoji="1" lang="en-US" altLang="ja-JP" sz="1100"/>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（②・③共通、</a:t>
          </a:r>
          <a:r>
            <a:rPr kumimoji="1" lang="ja-JP" altLang="ja-JP" sz="1100">
              <a:solidFill>
                <a:schemeClr val="dk1"/>
              </a:solidFill>
              <a:effectLst/>
              <a:latin typeface="+mn-lt"/>
              <a:ea typeface="+mn-ea"/>
              <a:cs typeface="+mn-cs"/>
            </a:rPr>
            <a:t>決算・予算</a:t>
          </a:r>
          <a:r>
            <a:rPr kumimoji="1" lang="ja-JP" altLang="en-US" sz="1100"/>
            <a:t>）</a:t>
          </a:r>
          <a:endParaRPr kumimoji="1" lang="en-US" altLang="ja-JP" sz="1100"/>
        </a:p>
        <a:p>
          <a:pPr algn="l"/>
          <a:r>
            <a:rPr kumimoji="1" lang="ja-JP" altLang="en-US" sz="1100"/>
            <a:t>合計金額が交付（申請）金額より少なくなることはありません。</a:t>
          </a:r>
          <a:endParaRPr kumimoji="1" lang="en-US" altLang="ja-JP" sz="1100"/>
        </a:p>
        <a:p>
          <a:pPr algn="l"/>
          <a:r>
            <a:rPr kumimoji="1" lang="ja-JP" altLang="en-US" sz="1100"/>
            <a:t>交付（申請）金額を「超過している」または「同じ金額」になっているかチェックしてください。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83820</xdr:colOff>
      <xdr:row>0</xdr:row>
      <xdr:rowOff>68580</xdr:rowOff>
    </xdr:from>
    <xdr:to>
      <xdr:col>0</xdr:col>
      <xdr:colOff>1493520</xdr:colOff>
      <xdr:row>3</xdr:row>
      <xdr:rowOff>236220</xdr:rowOff>
    </xdr:to>
    <xdr:sp macro="" textlink="">
      <xdr:nvSpPr>
        <xdr:cNvPr id="3" name="正方形/長方形 2">
          <a:extLst>
            <a:ext uri="{FF2B5EF4-FFF2-40B4-BE49-F238E27FC236}">
              <a16:creationId xmlns:a16="http://schemas.microsoft.com/office/drawing/2014/main" id="{15F422BF-7C5D-2C9D-7AAE-417591E2D187}"/>
            </a:ext>
          </a:extLst>
        </xdr:cNvPr>
        <xdr:cNvSpPr/>
      </xdr:nvSpPr>
      <xdr:spPr>
        <a:xfrm>
          <a:off x="83820" y="68580"/>
          <a:ext cx="1409700" cy="85344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0">
              <a:solidFill>
                <a:sysClr val="windowText" lastClr="000000"/>
              </a:solidFill>
              <a:latin typeface="HG丸ｺﾞｼｯｸM-PRO" panose="020F0600000000000000" pitchFamily="50" charset="-128"/>
              <a:ea typeface="HG丸ｺﾞｼｯｸM-PRO" panose="020F0600000000000000" pitchFamily="50" charset="-128"/>
            </a:rPr>
            <a:t>Ｂ</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5A738-8880-4074-A458-779EE2CE6E42}">
  <sheetPr>
    <pageSetUpPr fitToPage="1"/>
  </sheetPr>
  <dimension ref="A1:S57"/>
  <sheetViews>
    <sheetView tabSelected="1" workbookViewId="0">
      <selection activeCell="I17" sqref="I17"/>
    </sheetView>
  </sheetViews>
  <sheetFormatPr defaultColWidth="9" defaultRowHeight="13.2" x14ac:dyDescent="0.45"/>
  <cols>
    <col min="1" max="1" width="25.69921875" style="2" customWidth="1"/>
    <col min="2" max="4" width="10.69921875" style="1" customWidth="1"/>
    <col min="5" max="5" width="25.69921875" style="2" customWidth="1"/>
    <col min="6" max="8" width="10.69921875" style="2" customWidth="1"/>
    <col min="9" max="14" width="9" style="2"/>
    <col min="15" max="15" width="3.59765625" style="2" customWidth="1"/>
    <col min="16" max="16384" width="9" style="2"/>
  </cols>
  <sheetData>
    <row r="1" spans="1:19" ht="14.4" x14ac:dyDescent="0.45">
      <c r="A1" s="123"/>
    </row>
    <row r="3" spans="1:19" ht="26.4" x14ac:dyDescent="0.45">
      <c r="A3" s="130" t="s">
        <v>51</v>
      </c>
      <c r="B3" s="130"/>
      <c r="C3" s="130"/>
      <c r="D3" s="130"/>
      <c r="E3" s="130"/>
      <c r="F3" s="130"/>
      <c r="G3" s="130"/>
      <c r="H3" s="130"/>
      <c r="I3" s="3"/>
      <c r="J3" s="3"/>
      <c r="K3" s="3"/>
      <c r="L3" s="3"/>
      <c r="M3" s="3"/>
    </row>
    <row r="4" spans="1:19" ht="19.2" x14ac:dyDescent="0.45">
      <c r="A4" s="11"/>
      <c r="B4" s="12"/>
      <c r="C4" s="12"/>
      <c r="D4" s="12"/>
      <c r="E4" s="13"/>
      <c r="F4" s="11"/>
      <c r="G4" s="11"/>
      <c r="H4" s="11"/>
    </row>
    <row r="5" spans="1:19" ht="19.95" customHeight="1" x14ac:dyDescent="0.45">
      <c r="A5" s="13"/>
      <c r="B5" s="14"/>
      <c r="C5" s="15"/>
      <c r="D5" s="15"/>
      <c r="E5" s="16" t="s">
        <v>0</v>
      </c>
      <c r="F5" s="17" t="s">
        <v>35</v>
      </c>
      <c r="G5" s="17"/>
      <c r="H5" s="17"/>
    </row>
    <row r="6" spans="1:19" ht="19.95" customHeight="1" x14ac:dyDescent="0.2">
      <c r="A6" s="13"/>
      <c r="B6" s="18"/>
      <c r="C6" s="15"/>
      <c r="D6" s="15"/>
      <c r="E6" s="16" t="s">
        <v>1</v>
      </c>
      <c r="F6" s="19" t="s">
        <v>36</v>
      </c>
      <c r="G6" s="19"/>
      <c r="H6" s="19"/>
      <c r="M6" s="4"/>
      <c r="N6" s="4"/>
      <c r="O6" s="4"/>
      <c r="P6" s="4"/>
      <c r="Q6" s="4"/>
      <c r="R6" s="4"/>
      <c r="S6" s="4"/>
    </row>
    <row r="7" spans="1:19" ht="19.95" customHeight="1" x14ac:dyDescent="0.2">
      <c r="A7" s="13"/>
      <c r="B7" s="15"/>
      <c r="C7" s="15"/>
      <c r="D7" s="15"/>
      <c r="E7" s="16" t="s">
        <v>23</v>
      </c>
      <c r="F7" s="124" t="s">
        <v>29</v>
      </c>
      <c r="G7" s="124"/>
      <c r="H7" s="124"/>
      <c r="M7" s="4"/>
      <c r="N7" s="4"/>
      <c r="O7" s="5"/>
      <c r="P7" s="5"/>
      <c r="Q7" s="5"/>
      <c r="R7" s="5"/>
      <c r="S7" s="5"/>
    </row>
    <row r="8" spans="1:19" ht="19.95" customHeight="1" x14ac:dyDescent="0.2">
      <c r="A8" s="13"/>
      <c r="B8" s="15"/>
      <c r="C8" s="15"/>
      <c r="D8" s="15"/>
      <c r="E8" s="16" t="s">
        <v>2</v>
      </c>
      <c r="F8" s="124" t="s">
        <v>30</v>
      </c>
      <c r="G8" s="124"/>
      <c r="H8" s="124"/>
      <c r="M8" s="4"/>
      <c r="N8" s="4"/>
      <c r="O8" s="5"/>
      <c r="P8" s="5"/>
      <c r="Q8" s="5"/>
      <c r="R8" s="5"/>
      <c r="S8" s="5"/>
    </row>
    <row r="9" spans="1:19" ht="19.95" customHeight="1" x14ac:dyDescent="0.45">
      <c r="A9" s="13"/>
      <c r="B9" s="21"/>
      <c r="C9" s="15"/>
      <c r="D9" s="15"/>
      <c r="E9" s="13"/>
      <c r="F9" s="13"/>
      <c r="G9" s="13"/>
      <c r="H9" s="16" t="s">
        <v>3</v>
      </c>
    </row>
    <row r="10" spans="1:19" ht="11.4" customHeight="1" x14ac:dyDescent="0.45">
      <c r="A10" s="13"/>
      <c r="B10" s="21"/>
      <c r="C10" s="15"/>
      <c r="D10" s="15"/>
      <c r="E10" s="13"/>
      <c r="F10" s="13"/>
      <c r="G10" s="13"/>
      <c r="H10" s="16"/>
    </row>
    <row r="11" spans="1:19" ht="24" customHeight="1" thickBot="1" x14ac:dyDescent="0.5">
      <c r="A11" s="22" t="s">
        <v>28</v>
      </c>
      <c r="B11" s="23" t="s">
        <v>27</v>
      </c>
      <c r="C11" s="15"/>
      <c r="D11" s="15"/>
      <c r="E11" s="13"/>
      <c r="F11" s="13"/>
      <c r="G11" s="13"/>
      <c r="H11" s="13"/>
    </row>
    <row r="12" spans="1:19" ht="22.2" customHeight="1" thickBot="1" x14ac:dyDescent="0.5">
      <c r="A12" s="125" t="s">
        <v>31</v>
      </c>
      <c r="B12" s="126"/>
      <c r="C12" s="126"/>
      <c r="D12" s="127"/>
      <c r="E12" s="128" t="s">
        <v>32</v>
      </c>
      <c r="F12" s="128"/>
      <c r="G12" s="128"/>
      <c r="H12" s="129"/>
    </row>
    <row r="13" spans="1:19" ht="22.2" customHeight="1" x14ac:dyDescent="0.45">
      <c r="A13" s="24" t="s">
        <v>6</v>
      </c>
      <c r="B13" s="25" t="s">
        <v>7</v>
      </c>
      <c r="C13" s="26" t="s">
        <v>8</v>
      </c>
      <c r="D13" s="27" t="s">
        <v>9</v>
      </c>
      <c r="E13" s="28" t="s">
        <v>6</v>
      </c>
      <c r="F13" s="29" t="s">
        <v>10</v>
      </c>
      <c r="G13" s="131" t="s">
        <v>9</v>
      </c>
      <c r="H13" s="132"/>
    </row>
    <row r="14" spans="1:19" ht="22.2" customHeight="1" x14ac:dyDescent="0.45">
      <c r="A14" s="30" t="s">
        <v>37</v>
      </c>
      <c r="B14" s="31">
        <v>100000</v>
      </c>
      <c r="C14" s="32">
        <v>80000</v>
      </c>
      <c r="D14" s="33"/>
      <c r="E14" s="34" t="s">
        <v>37</v>
      </c>
      <c r="F14" s="35">
        <v>100000</v>
      </c>
      <c r="G14" s="133"/>
      <c r="H14" s="134"/>
    </row>
    <row r="15" spans="1:19" ht="22.2" customHeight="1" x14ac:dyDescent="0.45">
      <c r="A15" s="36"/>
      <c r="B15" s="37"/>
      <c r="C15" s="38"/>
      <c r="D15" s="33"/>
      <c r="E15" s="39" t="s">
        <v>38</v>
      </c>
      <c r="F15" s="40">
        <v>50000</v>
      </c>
      <c r="G15" s="133"/>
      <c r="H15" s="134"/>
    </row>
    <row r="16" spans="1:19" ht="22.2" customHeight="1" x14ac:dyDescent="0.45">
      <c r="A16" s="41"/>
      <c r="B16" s="42"/>
      <c r="C16" s="43"/>
      <c r="D16" s="33"/>
      <c r="E16" s="34"/>
      <c r="F16" s="44"/>
      <c r="G16" s="135"/>
      <c r="H16" s="136"/>
    </row>
    <row r="17" spans="1:8" ht="22.2" customHeight="1" x14ac:dyDescent="0.45">
      <c r="A17" s="45"/>
      <c r="B17" s="46"/>
      <c r="C17" s="47"/>
      <c r="D17" s="33"/>
      <c r="E17" s="48"/>
      <c r="F17" s="49"/>
      <c r="G17" s="133"/>
      <c r="H17" s="134"/>
    </row>
    <row r="18" spans="1:8" ht="22.2" customHeight="1" thickBot="1" x14ac:dyDescent="0.5">
      <c r="A18" s="50"/>
      <c r="B18" s="51"/>
      <c r="C18" s="52"/>
      <c r="D18" s="53"/>
      <c r="E18" s="54"/>
      <c r="F18" s="55"/>
      <c r="G18" s="137"/>
      <c r="H18" s="138"/>
    </row>
    <row r="19" spans="1:8" ht="22.2" customHeight="1" thickTop="1" thickBot="1" x14ac:dyDescent="0.5">
      <c r="A19" s="56" t="s">
        <v>11</v>
      </c>
      <c r="B19" s="57">
        <f>SUM(B14:B18)</f>
        <v>100000</v>
      </c>
      <c r="C19" s="58">
        <f>SUM(C14:C18)</f>
        <v>80000</v>
      </c>
      <c r="D19" s="59"/>
      <c r="E19" s="60" t="s">
        <v>11</v>
      </c>
      <c r="F19" s="61">
        <f>SUM(F14:F18)</f>
        <v>150000</v>
      </c>
      <c r="G19" s="139"/>
      <c r="H19" s="140"/>
    </row>
    <row r="20" spans="1:8" ht="9" customHeight="1" x14ac:dyDescent="0.45">
      <c r="A20" s="13"/>
      <c r="B20" s="21"/>
      <c r="C20" s="21"/>
      <c r="D20" s="21"/>
      <c r="E20" s="13"/>
      <c r="F20" s="21"/>
      <c r="G20" s="21"/>
      <c r="H20" s="21"/>
    </row>
    <row r="21" spans="1:8" ht="24" customHeight="1" thickBot="1" x14ac:dyDescent="0.5">
      <c r="A21" s="62" t="s">
        <v>22</v>
      </c>
      <c r="B21" s="23"/>
      <c r="C21" s="15"/>
      <c r="D21" s="15"/>
      <c r="E21" s="13"/>
      <c r="F21" s="13"/>
      <c r="G21" s="13"/>
      <c r="H21" s="13"/>
    </row>
    <row r="22" spans="1:8" ht="22.2" customHeight="1" thickBot="1" x14ac:dyDescent="0.5">
      <c r="A22" s="125" t="s">
        <v>31</v>
      </c>
      <c r="B22" s="126"/>
      <c r="C22" s="126"/>
      <c r="D22" s="127"/>
      <c r="E22" s="128" t="s">
        <v>32</v>
      </c>
      <c r="F22" s="128"/>
      <c r="G22" s="128"/>
      <c r="H22" s="129"/>
    </row>
    <row r="23" spans="1:8" ht="22.2" customHeight="1" thickBot="1" x14ac:dyDescent="0.5">
      <c r="A23" s="143" t="s">
        <v>33</v>
      </c>
      <c r="B23" s="144"/>
      <c r="C23" s="145">
        <v>40000</v>
      </c>
      <c r="D23" s="146"/>
      <c r="E23" s="143" t="s">
        <v>46</v>
      </c>
      <c r="F23" s="144"/>
      <c r="G23" s="145">
        <v>40000</v>
      </c>
      <c r="H23" s="146"/>
    </row>
    <row r="24" spans="1:8" ht="22.2" customHeight="1" thickBot="1" x14ac:dyDescent="0.5">
      <c r="A24" s="143" t="s">
        <v>34</v>
      </c>
      <c r="B24" s="144"/>
      <c r="C24" s="145">
        <v>40000</v>
      </c>
      <c r="D24" s="146"/>
      <c r="E24" s="143" t="s">
        <v>47</v>
      </c>
      <c r="F24" s="144"/>
      <c r="G24" s="145">
        <v>40000</v>
      </c>
      <c r="H24" s="146"/>
    </row>
    <row r="25" spans="1:8" ht="22.2" customHeight="1" x14ac:dyDescent="0.45">
      <c r="A25" s="63" t="s">
        <v>6</v>
      </c>
      <c r="B25" s="25" t="s">
        <v>7</v>
      </c>
      <c r="C25" s="25" t="s">
        <v>14</v>
      </c>
      <c r="D25" s="64" t="s">
        <v>15</v>
      </c>
      <c r="E25" s="65" t="s">
        <v>6</v>
      </c>
      <c r="F25" s="66" t="s">
        <v>10</v>
      </c>
      <c r="G25" s="147" t="s">
        <v>9</v>
      </c>
      <c r="H25" s="148"/>
    </row>
    <row r="26" spans="1:8" ht="22.2" customHeight="1" x14ac:dyDescent="0.45">
      <c r="A26" s="41" t="s">
        <v>39</v>
      </c>
      <c r="B26" s="67">
        <v>50000</v>
      </c>
      <c r="C26" s="67">
        <v>20000</v>
      </c>
      <c r="D26" s="33">
        <v>1</v>
      </c>
      <c r="E26" s="69" t="s">
        <v>48</v>
      </c>
      <c r="F26" s="70">
        <v>50000</v>
      </c>
      <c r="G26" s="141"/>
      <c r="H26" s="142"/>
    </row>
    <row r="27" spans="1:8" ht="22.2" customHeight="1" x14ac:dyDescent="0.45">
      <c r="A27" s="41" t="s">
        <v>40</v>
      </c>
      <c r="B27" s="67">
        <v>30000</v>
      </c>
      <c r="C27" s="67">
        <v>15000</v>
      </c>
      <c r="D27" s="33">
        <v>2</v>
      </c>
      <c r="E27" s="69" t="s">
        <v>49</v>
      </c>
      <c r="F27" s="70">
        <v>20000</v>
      </c>
      <c r="G27" s="141"/>
      <c r="H27" s="142"/>
    </row>
    <row r="28" spans="1:8" ht="22.2" customHeight="1" x14ac:dyDescent="0.45">
      <c r="A28" s="45"/>
      <c r="B28" s="67"/>
      <c r="C28" s="67"/>
      <c r="D28" s="68"/>
      <c r="E28" s="69" t="s">
        <v>50</v>
      </c>
      <c r="F28" s="70">
        <v>15000</v>
      </c>
      <c r="G28" s="141"/>
      <c r="H28" s="142"/>
    </row>
    <row r="29" spans="1:8" ht="22.2" customHeight="1" x14ac:dyDescent="0.45">
      <c r="A29" s="45"/>
      <c r="B29" s="67"/>
      <c r="C29" s="67"/>
      <c r="D29" s="68"/>
      <c r="E29" s="69"/>
      <c r="F29" s="70"/>
      <c r="G29" s="141"/>
      <c r="H29" s="142"/>
    </row>
    <row r="30" spans="1:8" ht="22.2" customHeight="1" x14ac:dyDescent="0.45">
      <c r="A30" s="45"/>
      <c r="B30" s="67"/>
      <c r="C30" s="67"/>
      <c r="D30" s="68"/>
      <c r="E30" s="13"/>
      <c r="F30" s="70"/>
      <c r="G30" s="141"/>
      <c r="H30" s="142"/>
    </row>
    <row r="31" spans="1:8" ht="22.2" customHeight="1" x14ac:dyDescent="0.45">
      <c r="A31" s="41" t="s">
        <v>24</v>
      </c>
      <c r="B31" s="67">
        <v>0</v>
      </c>
      <c r="C31" s="67">
        <v>5000</v>
      </c>
      <c r="D31" s="68"/>
      <c r="E31" s="69"/>
      <c r="F31" s="70"/>
      <c r="G31" s="141"/>
      <c r="H31" s="142"/>
    </row>
    <row r="32" spans="1:8" ht="22.2" customHeight="1" thickBot="1" x14ac:dyDescent="0.5">
      <c r="A32" s="50" t="s">
        <v>25</v>
      </c>
      <c r="B32" s="71">
        <v>0</v>
      </c>
      <c r="C32" s="71">
        <v>40000</v>
      </c>
      <c r="D32" s="72"/>
      <c r="E32" s="73"/>
      <c r="F32" s="74"/>
      <c r="G32" s="149"/>
      <c r="H32" s="150"/>
    </row>
    <row r="33" spans="1:8" ht="22.2" customHeight="1" thickTop="1" thickBot="1" x14ac:dyDescent="0.5">
      <c r="A33" s="75" t="s">
        <v>16</v>
      </c>
      <c r="B33" s="76">
        <f>SUM(B26:B32)</f>
        <v>80000</v>
      </c>
      <c r="C33" s="76">
        <f>SUM(C26:C32)</f>
        <v>80000</v>
      </c>
      <c r="D33" s="77"/>
      <c r="E33" s="78" t="s">
        <v>16</v>
      </c>
      <c r="F33" s="79">
        <f>SUM(F26:F32)</f>
        <v>85000</v>
      </c>
      <c r="G33" s="151"/>
      <c r="H33" s="152"/>
    </row>
    <row r="34" spans="1:8" ht="9" customHeight="1" x14ac:dyDescent="0.45">
      <c r="A34" s="80"/>
      <c r="B34" s="81"/>
      <c r="C34" s="81"/>
      <c r="D34" s="81"/>
      <c r="E34" s="80"/>
      <c r="F34" s="82"/>
      <c r="G34" s="82"/>
      <c r="H34" s="81"/>
    </row>
    <row r="35" spans="1:8" hidden="1" x14ac:dyDescent="0.45">
      <c r="A35" s="83" t="s">
        <v>17</v>
      </c>
      <c r="B35" s="15"/>
      <c r="C35" s="15"/>
      <c r="D35" s="15"/>
      <c r="E35" s="13"/>
      <c r="F35" s="13"/>
      <c r="G35" s="13"/>
      <c r="H35" s="13"/>
    </row>
    <row r="36" spans="1:8" ht="13.8" hidden="1" thickBot="1" x14ac:dyDescent="0.5">
      <c r="A36" s="84" t="s">
        <v>4</v>
      </c>
      <c r="B36" s="85"/>
      <c r="C36" s="86"/>
      <c r="D36" s="85"/>
      <c r="E36" s="84" t="s">
        <v>5</v>
      </c>
      <c r="F36" s="87"/>
      <c r="G36" s="87"/>
      <c r="H36" s="88"/>
    </row>
    <row r="37" spans="1:8" hidden="1" x14ac:dyDescent="0.45">
      <c r="A37" s="153" t="s">
        <v>12</v>
      </c>
      <c r="B37" s="154"/>
      <c r="C37" s="155">
        <v>0</v>
      </c>
      <c r="D37" s="156"/>
      <c r="E37" s="89" t="s">
        <v>13</v>
      </c>
      <c r="F37" s="157">
        <v>0</v>
      </c>
      <c r="G37" s="157"/>
      <c r="H37" s="158"/>
    </row>
    <row r="38" spans="1:8" hidden="1" x14ac:dyDescent="0.45">
      <c r="A38" s="90" t="s">
        <v>6</v>
      </c>
      <c r="B38" s="25" t="s">
        <v>7</v>
      </c>
      <c r="C38" s="91" t="s">
        <v>14</v>
      </c>
      <c r="D38" s="92" t="s">
        <v>15</v>
      </c>
      <c r="E38" s="90" t="s">
        <v>6</v>
      </c>
      <c r="F38" s="93" t="s">
        <v>10</v>
      </c>
      <c r="G38" s="65"/>
      <c r="H38" s="94" t="s">
        <v>18</v>
      </c>
    </row>
    <row r="39" spans="1:8" hidden="1" x14ac:dyDescent="0.45">
      <c r="A39" s="95"/>
      <c r="B39" s="96"/>
      <c r="C39" s="96"/>
      <c r="D39" s="97"/>
      <c r="E39" s="95"/>
      <c r="F39" s="98"/>
      <c r="G39" s="99"/>
      <c r="H39" s="97"/>
    </row>
    <row r="40" spans="1:8" hidden="1" x14ac:dyDescent="0.45">
      <c r="A40" s="95"/>
      <c r="B40" s="96"/>
      <c r="C40" s="96"/>
      <c r="D40" s="97"/>
      <c r="E40" s="95"/>
      <c r="F40" s="98"/>
      <c r="G40" s="99"/>
      <c r="H40" s="97"/>
    </row>
    <row r="41" spans="1:8" hidden="1" x14ac:dyDescent="0.45">
      <c r="A41" s="100"/>
      <c r="B41" s="101"/>
      <c r="C41" s="101"/>
      <c r="D41" s="102"/>
      <c r="E41" s="100"/>
      <c r="F41" s="103"/>
      <c r="G41" s="104"/>
      <c r="H41" s="102"/>
    </row>
    <row r="42" spans="1:8" hidden="1" x14ac:dyDescent="0.45">
      <c r="A42" s="100"/>
      <c r="B42" s="101"/>
      <c r="C42" s="101"/>
      <c r="D42" s="102"/>
      <c r="E42" s="100"/>
      <c r="F42" s="103"/>
      <c r="G42" s="104"/>
      <c r="H42" s="102"/>
    </row>
    <row r="43" spans="1:8" ht="13.8" hidden="1" thickBot="1" x14ac:dyDescent="0.5">
      <c r="A43" s="105"/>
      <c r="B43" s="106"/>
      <c r="C43" s="106"/>
      <c r="D43" s="107"/>
      <c r="E43" s="105"/>
      <c r="F43" s="108"/>
      <c r="G43" s="109"/>
      <c r="H43" s="107"/>
    </row>
    <row r="44" spans="1:8" ht="13.8" hidden="1" thickTop="1" x14ac:dyDescent="0.45">
      <c r="A44" s="159" t="s">
        <v>16</v>
      </c>
      <c r="B44" s="160"/>
      <c r="C44" s="111">
        <f>SUM(C39:C43)</f>
        <v>0</v>
      </c>
      <c r="D44" s="112"/>
      <c r="E44" s="110" t="s">
        <v>16</v>
      </c>
      <c r="F44" s="113">
        <f>SUM(F39:F43)</f>
        <v>0</v>
      </c>
      <c r="G44" s="114"/>
      <c r="H44" s="112"/>
    </row>
    <row r="45" spans="1:8" ht="13.8" hidden="1" thickBot="1" x14ac:dyDescent="0.5">
      <c r="A45" s="161" t="s">
        <v>19</v>
      </c>
      <c r="B45" s="162"/>
      <c r="C45" s="115" cm="1">
        <f t="array" ref="C45">_xlfn.IFS(C44&gt;C37,0,C44&lt;C37,C37-C44,C44=C37,0)</f>
        <v>0</v>
      </c>
      <c r="D45" s="116"/>
      <c r="E45" s="117" t="s">
        <v>19</v>
      </c>
      <c r="F45" s="118" cm="1">
        <f t="array" ref="F45">_xlfn.IFS(F44&gt;F37,0,F44&lt;F37,F37-F44,F44=F37,0)</f>
        <v>0</v>
      </c>
      <c r="G45" s="119"/>
      <c r="H45" s="116"/>
    </row>
    <row r="46" spans="1:8" ht="9" hidden="1" customHeight="1" x14ac:dyDescent="0.45">
      <c r="A46" s="80"/>
      <c r="B46" s="81"/>
      <c r="C46" s="81"/>
      <c r="D46" s="81"/>
      <c r="E46" s="80"/>
      <c r="F46" s="82"/>
      <c r="G46" s="82"/>
      <c r="H46" s="81"/>
    </row>
    <row r="47" spans="1:8" ht="24" customHeight="1" thickBot="1" x14ac:dyDescent="0.5">
      <c r="A47" s="22" t="s">
        <v>20</v>
      </c>
      <c r="B47" s="13"/>
      <c r="C47" s="13"/>
      <c r="D47" s="13"/>
      <c r="E47" s="13"/>
      <c r="F47" s="13"/>
      <c r="G47" s="13"/>
      <c r="H47" s="13"/>
    </row>
    <row r="48" spans="1:8" ht="22.2" customHeight="1" thickBot="1" x14ac:dyDescent="0.5">
      <c r="A48" s="125" t="s">
        <v>31</v>
      </c>
      <c r="B48" s="126"/>
      <c r="C48" s="126"/>
      <c r="D48" s="127"/>
      <c r="E48" s="128" t="s">
        <v>32</v>
      </c>
      <c r="F48" s="128"/>
      <c r="G48" s="128"/>
      <c r="H48" s="129"/>
    </row>
    <row r="49" spans="1:8" ht="22.2" customHeight="1" x14ac:dyDescent="0.45">
      <c r="A49" s="163" t="s">
        <v>12</v>
      </c>
      <c r="B49" s="164"/>
      <c r="C49" s="165">
        <v>15000</v>
      </c>
      <c r="D49" s="166"/>
      <c r="E49" s="167" t="s">
        <v>13</v>
      </c>
      <c r="F49" s="164"/>
      <c r="G49" s="165">
        <v>18000</v>
      </c>
      <c r="H49" s="168"/>
    </row>
    <row r="50" spans="1:8" ht="22.2" customHeight="1" thickBot="1" x14ac:dyDescent="0.5">
      <c r="A50" s="169" t="s">
        <v>21</v>
      </c>
      <c r="B50" s="170"/>
      <c r="C50" s="171" t="s">
        <v>41</v>
      </c>
      <c r="D50" s="172"/>
      <c r="E50" s="173" t="s">
        <v>21</v>
      </c>
      <c r="F50" s="170"/>
      <c r="G50" s="171" t="s">
        <v>41</v>
      </c>
      <c r="H50" s="172"/>
    </row>
    <row r="51" spans="1:8" ht="22.2" customHeight="1" x14ac:dyDescent="0.45">
      <c r="A51" s="63" t="s">
        <v>6</v>
      </c>
      <c r="B51" s="120" t="s">
        <v>7</v>
      </c>
      <c r="C51" s="120" t="s">
        <v>14</v>
      </c>
      <c r="D51" s="64" t="s">
        <v>15</v>
      </c>
      <c r="E51" s="63" t="s">
        <v>6</v>
      </c>
      <c r="F51" s="121" t="s">
        <v>10</v>
      </c>
      <c r="G51" s="174" t="s">
        <v>9</v>
      </c>
      <c r="H51" s="175"/>
    </row>
    <row r="52" spans="1:8" ht="22.2" customHeight="1" x14ac:dyDescent="0.45">
      <c r="A52" s="41" t="s">
        <v>42</v>
      </c>
      <c r="B52" s="67">
        <v>5000</v>
      </c>
      <c r="C52" s="67">
        <v>3000</v>
      </c>
      <c r="D52" s="33">
        <v>3</v>
      </c>
      <c r="E52" s="41" t="s">
        <v>42</v>
      </c>
      <c r="F52" s="67">
        <v>3000</v>
      </c>
      <c r="G52" s="133"/>
      <c r="H52" s="134"/>
    </row>
    <row r="53" spans="1:8" ht="22.2" customHeight="1" x14ac:dyDescent="0.45">
      <c r="A53" s="45" t="s">
        <v>43</v>
      </c>
      <c r="B53" s="67">
        <v>10000</v>
      </c>
      <c r="C53" s="67">
        <v>8000</v>
      </c>
      <c r="D53" s="33" t="s">
        <v>44</v>
      </c>
      <c r="E53" s="45" t="s">
        <v>43</v>
      </c>
      <c r="F53" s="67">
        <v>10000</v>
      </c>
      <c r="G53" s="133"/>
      <c r="H53" s="134"/>
    </row>
    <row r="54" spans="1:8" ht="22.2" customHeight="1" x14ac:dyDescent="0.45">
      <c r="A54" s="45"/>
      <c r="B54" s="67"/>
      <c r="C54" s="67"/>
      <c r="D54" s="68"/>
      <c r="E54" s="122" t="s">
        <v>45</v>
      </c>
      <c r="F54" s="70">
        <v>5000</v>
      </c>
      <c r="G54" s="133"/>
      <c r="H54" s="134"/>
    </row>
    <row r="55" spans="1:8" ht="22.2" customHeight="1" x14ac:dyDescent="0.45">
      <c r="A55" s="45"/>
      <c r="B55" s="67"/>
      <c r="C55" s="67"/>
      <c r="D55" s="68"/>
      <c r="E55" s="69"/>
      <c r="F55" s="70"/>
      <c r="G55" s="133"/>
      <c r="H55" s="134"/>
    </row>
    <row r="56" spans="1:8" ht="22.2" customHeight="1" thickBot="1" x14ac:dyDescent="0.5">
      <c r="A56" s="50" t="s">
        <v>26</v>
      </c>
      <c r="B56" s="71">
        <v>0</v>
      </c>
      <c r="C56" s="71">
        <v>4000</v>
      </c>
      <c r="D56" s="72"/>
      <c r="E56" s="73"/>
      <c r="F56" s="74"/>
      <c r="G56" s="137"/>
      <c r="H56" s="138"/>
    </row>
    <row r="57" spans="1:8" ht="22.2" customHeight="1" thickTop="1" thickBot="1" x14ac:dyDescent="0.5">
      <c r="A57" s="6" t="s">
        <v>16</v>
      </c>
      <c r="B57" s="7">
        <f>SUM(B52:B56)</f>
        <v>15000</v>
      </c>
      <c r="C57" s="7">
        <f>SUM(C52:C56)</f>
        <v>15000</v>
      </c>
      <c r="D57" s="8"/>
      <c r="E57" s="9" t="s">
        <v>16</v>
      </c>
      <c r="F57" s="10">
        <f>SUM(F52:F56)</f>
        <v>18000</v>
      </c>
      <c r="G57" s="176"/>
      <c r="H57" s="177"/>
    </row>
  </sheetData>
  <mergeCells count="51">
    <mergeCell ref="G53:H53"/>
    <mergeCell ref="G54:H54"/>
    <mergeCell ref="G55:H55"/>
    <mergeCell ref="G56:H56"/>
    <mergeCell ref="G57:H57"/>
    <mergeCell ref="G52:H52"/>
    <mergeCell ref="A44:B44"/>
    <mergeCell ref="A45:B45"/>
    <mergeCell ref="A48:D48"/>
    <mergeCell ref="E48:H48"/>
    <mergeCell ref="A49:B49"/>
    <mergeCell ref="C49:D49"/>
    <mergeCell ref="E49:F49"/>
    <mergeCell ref="G49:H49"/>
    <mergeCell ref="A50:B50"/>
    <mergeCell ref="C50:D50"/>
    <mergeCell ref="E50:F50"/>
    <mergeCell ref="G50:H50"/>
    <mergeCell ref="G51:H51"/>
    <mergeCell ref="G31:H31"/>
    <mergeCell ref="G32:H32"/>
    <mergeCell ref="G33:H33"/>
    <mergeCell ref="A37:B37"/>
    <mergeCell ref="C37:D37"/>
    <mergeCell ref="F37:H37"/>
    <mergeCell ref="G30:H30"/>
    <mergeCell ref="A23:B23"/>
    <mergeCell ref="C23:D23"/>
    <mergeCell ref="E23:F23"/>
    <mergeCell ref="G23:H23"/>
    <mergeCell ref="A24:B24"/>
    <mergeCell ref="C24:D24"/>
    <mergeCell ref="E24:F24"/>
    <mergeCell ref="G24:H24"/>
    <mergeCell ref="G25:H25"/>
    <mergeCell ref="G26:H26"/>
    <mergeCell ref="G27:H27"/>
    <mergeCell ref="G28:H28"/>
    <mergeCell ref="G29:H29"/>
    <mergeCell ref="A22:D22"/>
    <mergeCell ref="E22:H22"/>
    <mergeCell ref="A3:H3"/>
    <mergeCell ref="A12:D12"/>
    <mergeCell ref="E12:H12"/>
    <mergeCell ref="G13:H13"/>
    <mergeCell ref="G14:H14"/>
    <mergeCell ref="G15:H15"/>
    <mergeCell ref="G16:H16"/>
    <mergeCell ref="G17:H17"/>
    <mergeCell ref="G18:H18"/>
    <mergeCell ref="G19:H19"/>
  </mergeCells>
  <phoneticPr fontId="3"/>
  <pageMargins left="0.25" right="0.25" top="0.75" bottom="0.75" header="0.3" footer="0.3"/>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0035E-69E9-4D5A-A763-3831FFE765AB}">
  <sheetPr>
    <pageSetUpPr fitToPage="1"/>
  </sheetPr>
  <dimension ref="A1:S57"/>
  <sheetViews>
    <sheetView workbookViewId="0">
      <selection activeCell="B7" sqref="B7"/>
    </sheetView>
  </sheetViews>
  <sheetFormatPr defaultColWidth="9" defaultRowHeight="13.2" x14ac:dyDescent="0.45"/>
  <cols>
    <col min="1" max="1" width="25.69921875" style="2" customWidth="1"/>
    <col min="2" max="4" width="10.69921875" style="1" customWidth="1"/>
    <col min="5" max="5" width="25.69921875" style="2" customWidth="1"/>
    <col min="6" max="8" width="10.69921875" style="2" customWidth="1"/>
    <col min="9" max="16384" width="9" style="2"/>
  </cols>
  <sheetData>
    <row r="1" spans="1:19" ht="14.4" x14ac:dyDescent="0.45">
      <c r="A1" s="123"/>
    </row>
    <row r="3" spans="1:19" ht="26.4" x14ac:dyDescent="0.45">
      <c r="A3" s="130" t="s">
        <v>51</v>
      </c>
      <c r="B3" s="130"/>
      <c r="C3" s="130"/>
      <c r="D3" s="130"/>
      <c r="E3" s="130"/>
      <c r="F3" s="130"/>
      <c r="G3" s="130"/>
      <c r="H3" s="130"/>
      <c r="I3" s="3"/>
      <c r="J3" s="3"/>
      <c r="K3" s="3"/>
      <c r="L3" s="3"/>
      <c r="M3" s="3"/>
    </row>
    <row r="4" spans="1:19" ht="19.2" x14ac:dyDescent="0.45">
      <c r="A4" s="11"/>
      <c r="B4" s="12"/>
      <c r="C4" s="12"/>
      <c r="D4" s="12"/>
      <c r="E4" s="13"/>
      <c r="F4" s="11"/>
      <c r="G4" s="11"/>
      <c r="H4" s="11"/>
    </row>
    <row r="5" spans="1:19" ht="19.95" customHeight="1" x14ac:dyDescent="0.45">
      <c r="A5" s="13"/>
      <c r="B5" s="14"/>
      <c r="C5" s="15"/>
      <c r="D5" s="15"/>
      <c r="E5" s="16" t="s">
        <v>0</v>
      </c>
      <c r="F5" s="17"/>
      <c r="G5" s="17"/>
      <c r="H5" s="17"/>
    </row>
    <row r="6" spans="1:19" ht="19.95" customHeight="1" x14ac:dyDescent="0.2">
      <c r="A6" s="13"/>
      <c r="B6" s="18"/>
      <c r="C6" s="15"/>
      <c r="D6" s="15"/>
      <c r="E6" s="16" t="s">
        <v>1</v>
      </c>
      <c r="F6" s="19"/>
      <c r="G6" s="19"/>
      <c r="H6" s="19"/>
      <c r="M6" s="180"/>
      <c r="N6" s="180"/>
      <c r="O6" s="180"/>
      <c r="P6" s="180"/>
      <c r="Q6" s="180"/>
      <c r="R6" s="180"/>
      <c r="S6" s="180"/>
    </row>
    <row r="7" spans="1:19" ht="19.95" customHeight="1" x14ac:dyDescent="0.2">
      <c r="A7" s="13"/>
      <c r="B7" s="15"/>
      <c r="C7" s="15"/>
      <c r="D7" s="15"/>
      <c r="E7" s="16" t="s">
        <v>23</v>
      </c>
      <c r="F7" s="20" t="s">
        <v>29</v>
      </c>
      <c r="G7" s="20"/>
      <c r="H7" s="20"/>
      <c r="M7" s="4"/>
      <c r="N7" s="4"/>
      <c r="O7" s="5"/>
      <c r="P7" s="5"/>
      <c r="Q7" s="5"/>
      <c r="R7" s="5"/>
      <c r="S7" s="5"/>
    </row>
    <row r="8" spans="1:19" ht="19.95" customHeight="1" x14ac:dyDescent="0.2">
      <c r="A8" s="13"/>
      <c r="B8" s="15"/>
      <c r="C8" s="15"/>
      <c r="D8" s="15"/>
      <c r="E8" s="16" t="s">
        <v>2</v>
      </c>
      <c r="F8" s="20" t="s">
        <v>30</v>
      </c>
      <c r="G8" s="20"/>
      <c r="H8" s="20"/>
      <c r="M8" s="4"/>
      <c r="N8" s="4"/>
      <c r="O8" s="5"/>
      <c r="P8" s="5"/>
      <c r="Q8" s="5"/>
      <c r="R8" s="5"/>
      <c r="S8" s="5"/>
    </row>
    <row r="9" spans="1:19" ht="19.95" customHeight="1" x14ac:dyDescent="0.45">
      <c r="A9" s="13"/>
      <c r="B9" s="21"/>
      <c r="C9" s="15"/>
      <c r="D9" s="15"/>
      <c r="E9" s="13"/>
      <c r="F9" s="13"/>
      <c r="G9" s="13"/>
      <c r="H9" s="16" t="s">
        <v>3</v>
      </c>
    </row>
    <row r="10" spans="1:19" ht="11.4" customHeight="1" x14ac:dyDescent="0.45">
      <c r="A10" s="13"/>
      <c r="B10" s="21"/>
      <c r="C10" s="15"/>
      <c r="D10" s="15"/>
      <c r="E10" s="13"/>
      <c r="F10" s="13"/>
      <c r="G10" s="13"/>
      <c r="H10" s="16"/>
    </row>
    <row r="11" spans="1:19" ht="24" customHeight="1" thickBot="1" x14ac:dyDescent="0.5">
      <c r="A11" s="22" t="s">
        <v>28</v>
      </c>
      <c r="B11" s="23" t="s">
        <v>27</v>
      </c>
      <c r="C11" s="15"/>
      <c r="D11" s="15"/>
      <c r="E11" s="13"/>
      <c r="F11" s="13"/>
      <c r="G11" s="13"/>
      <c r="H11" s="13"/>
    </row>
    <row r="12" spans="1:19" ht="22.05" customHeight="1" thickBot="1" x14ac:dyDescent="0.5">
      <c r="A12" s="125" t="s">
        <v>31</v>
      </c>
      <c r="B12" s="126"/>
      <c r="C12" s="126"/>
      <c r="D12" s="127"/>
      <c r="E12" s="128" t="s">
        <v>32</v>
      </c>
      <c r="F12" s="128"/>
      <c r="G12" s="128"/>
      <c r="H12" s="129"/>
    </row>
    <row r="13" spans="1:19" ht="22.05" customHeight="1" x14ac:dyDescent="0.45">
      <c r="A13" s="24" t="s">
        <v>6</v>
      </c>
      <c r="B13" s="25" t="s">
        <v>7</v>
      </c>
      <c r="C13" s="26" t="s">
        <v>8</v>
      </c>
      <c r="D13" s="27" t="s">
        <v>9</v>
      </c>
      <c r="E13" s="28" t="s">
        <v>6</v>
      </c>
      <c r="F13" s="29" t="s">
        <v>10</v>
      </c>
      <c r="G13" s="131" t="s">
        <v>9</v>
      </c>
      <c r="H13" s="132"/>
    </row>
    <row r="14" spans="1:19" ht="22.05" customHeight="1" x14ac:dyDescent="0.45">
      <c r="A14" s="30"/>
      <c r="B14" s="31"/>
      <c r="C14" s="32"/>
      <c r="D14" s="33"/>
      <c r="E14" s="34"/>
      <c r="F14" s="35"/>
      <c r="G14" s="133"/>
      <c r="H14" s="134"/>
    </row>
    <row r="15" spans="1:19" ht="22.05" customHeight="1" x14ac:dyDescent="0.45">
      <c r="A15" s="36"/>
      <c r="B15" s="37"/>
      <c r="C15" s="38"/>
      <c r="D15" s="33"/>
      <c r="E15" s="39"/>
      <c r="F15" s="40"/>
      <c r="G15" s="133"/>
      <c r="H15" s="134"/>
    </row>
    <row r="16" spans="1:19" ht="22.05" customHeight="1" x14ac:dyDescent="0.45">
      <c r="A16" s="41"/>
      <c r="B16" s="42"/>
      <c r="C16" s="43"/>
      <c r="D16" s="33"/>
      <c r="E16" s="34"/>
      <c r="F16" s="44"/>
      <c r="G16" s="135"/>
      <c r="H16" s="136"/>
    </row>
    <row r="17" spans="1:8" ht="22.05" customHeight="1" x14ac:dyDescent="0.45">
      <c r="A17" s="45"/>
      <c r="B17" s="46"/>
      <c r="C17" s="47"/>
      <c r="D17" s="33"/>
      <c r="E17" s="48"/>
      <c r="F17" s="49"/>
      <c r="G17" s="133"/>
      <c r="H17" s="134"/>
    </row>
    <row r="18" spans="1:8" ht="22.05" customHeight="1" thickBot="1" x14ac:dyDescent="0.5">
      <c r="A18" s="50"/>
      <c r="B18" s="51"/>
      <c r="C18" s="52"/>
      <c r="D18" s="53"/>
      <c r="E18" s="54"/>
      <c r="F18" s="55"/>
      <c r="G18" s="137"/>
      <c r="H18" s="138"/>
    </row>
    <row r="19" spans="1:8" ht="22.05" customHeight="1" thickTop="1" thickBot="1" x14ac:dyDescent="0.5">
      <c r="A19" s="56" t="s">
        <v>11</v>
      </c>
      <c r="B19" s="57">
        <f>SUM(B14:B18)</f>
        <v>0</v>
      </c>
      <c r="C19" s="58">
        <f>SUM(C14:C18)</f>
        <v>0</v>
      </c>
      <c r="D19" s="59"/>
      <c r="E19" s="60" t="s">
        <v>11</v>
      </c>
      <c r="F19" s="61">
        <f>SUM(F14:F18)</f>
        <v>0</v>
      </c>
      <c r="G19" s="139"/>
      <c r="H19" s="140"/>
    </row>
    <row r="20" spans="1:8" ht="9" customHeight="1" x14ac:dyDescent="0.45">
      <c r="A20" s="13"/>
      <c r="B20" s="21"/>
      <c r="C20" s="21"/>
      <c r="D20" s="21"/>
      <c r="E20" s="13"/>
      <c r="F20" s="21"/>
      <c r="G20" s="21"/>
      <c r="H20" s="21"/>
    </row>
    <row r="21" spans="1:8" ht="24" customHeight="1" thickBot="1" x14ac:dyDescent="0.5">
      <c r="A21" s="62" t="s">
        <v>22</v>
      </c>
      <c r="B21" s="23"/>
      <c r="C21" s="15"/>
      <c r="D21" s="15"/>
      <c r="E21" s="13"/>
      <c r="F21" s="13"/>
      <c r="G21" s="13"/>
      <c r="H21" s="13"/>
    </row>
    <row r="22" spans="1:8" ht="22.05" customHeight="1" thickBot="1" x14ac:dyDescent="0.5">
      <c r="A22" s="125" t="s">
        <v>31</v>
      </c>
      <c r="B22" s="126"/>
      <c r="C22" s="126"/>
      <c r="D22" s="127"/>
      <c r="E22" s="128" t="s">
        <v>32</v>
      </c>
      <c r="F22" s="128"/>
      <c r="G22" s="128"/>
      <c r="H22" s="129"/>
    </row>
    <row r="23" spans="1:8" ht="22.05" customHeight="1" thickBot="1" x14ac:dyDescent="0.5">
      <c r="A23" s="143" t="s">
        <v>33</v>
      </c>
      <c r="B23" s="144"/>
      <c r="C23" s="145"/>
      <c r="D23" s="146"/>
      <c r="E23" s="143" t="s">
        <v>46</v>
      </c>
      <c r="F23" s="144"/>
      <c r="G23" s="145"/>
      <c r="H23" s="179"/>
    </row>
    <row r="24" spans="1:8" ht="22.05" customHeight="1" thickBot="1" x14ac:dyDescent="0.5">
      <c r="A24" s="143" t="s">
        <v>34</v>
      </c>
      <c r="B24" s="144"/>
      <c r="C24" s="145"/>
      <c r="D24" s="146"/>
      <c r="E24" s="143" t="s">
        <v>47</v>
      </c>
      <c r="F24" s="144"/>
      <c r="G24" s="145"/>
      <c r="H24" s="179"/>
    </row>
    <row r="25" spans="1:8" ht="22.05" customHeight="1" x14ac:dyDescent="0.45">
      <c r="A25" s="63" t="s">
        <v>6</v>
      </c>
      <c r="B25" s="25" t="s">
        <v>7</v>
      </c>
      <c r="C25" s="25" t="s">
        <v>14</v>
      </c>
      <c r="D25" s="64" t="s">
        <v>15</v>
      </c>
      <c r="E25" s="65" t="s">
        <v>6</v>
      </c>
      <c r="F25" s="66" t="s">
        <v>10</v>
      </c>
      <c r="G25" s="147" t="s">
        <v>9</v>
      </c>
      <c r="H25" s="148"/>
    </row>
    <row r="26" spans="1:8" ht="22.05" customHeight="1" x14ac:dyDescent="0.45">
      <c r="A26" s="41"/>
      <c r="B26" s="67"/>
      <c r="C26" s="67"/>
      <c r="D26" s="68"/>
      <c r="E26" s="69"/>
      <c r="F26" s="70"/>
      <c r="G26" s="141"/>
      <c r="H26" s="142"/>
    </row>
    <row r="27" spans="1:8" ht="22.05" customHeight="1" x14ac:dyDescent="0.45">
      <c r="A27" s="41"/>
      <c r="B27" s="67"/>
      <c r="C27" s="67"/>
      <c r="D27" s="68"/>
      <c r="E27" s="69"/>
      <c r="F27" s="70"/>
      <c r="G27" s="141"/>
      <c r="H27" s="142"/>
    </row>
    <row r="28" spans="1:8" ht="22.05" customHeight="1" x14ac:dyDescent="0.45">
      <c r="A28" s="45"/>
      <c r="B28" s="67"/>
      <c r="C28" s="67"/>
      <c r="D28" s="68"/>
      <c r="E28" s="69"/>
      <c r="F28" s="70"/>
      <c r="G28" s="141"/>
      <c r="H28" s="142"/>
    </row>
    <row r="29" spans="1:8" ht="22.05" customHeight="1" x14ac:dyDescent="0.45">
      <c r="A29" s="45"/>
      <c r="B29" s="67"/>
      <c r="C29" s="67"/>
      <c r="D29" s="68"/>
      <c r="E29" s="69"/>
      <c r="F29" s="70"/>
      <c r="G29" s="141"/>
      <c r="H29" s="142"/>
    </row>
    <row r="30" spans="1:8" ht="22.05" customHeight="1" x14ac:dyDescent="0.45">
      <c r="A30" s="45"/>
      <c r="B30" s="67"/>
      <c r="C30" s="67"/>
      <c r="D30" s="68"/>
      <c r="E30" s="13"/>
      <c r="F30" s="70"/>
      <c r="G30" s="141"/>
      <c r="H30" s="142"/>
    </row>
    <row r="31" spans="1:8" ht="22.05" customHeight="1" x14ac:dyDescent="0.45">
      <c r="A31" s="41" t="s">
        <v>24</v>
      </c>
      <c r="B31" s="67">
        <v>0</v>
      </c>
      <c r="C31" s="67"/>
      <c r="D31" s="68"/>
      <c r="E31" s="69"/>
      <c r="F31" s="70"/>
      <c r="G31" s="141"/>
      <c r="H31" s="142"/>
    </row>
    <row r="32" spans="1:8" ht="22.05" customHeight="1" thickBot="1" x14ac:dyDescent="0.5">
      <c r="A32" s="50" t="s">
        <v>25</v>
      </c>
      <c r="B32" s="71">
        <v>0</v>
      </c>
      <c r="C32" s="71"/>
      <c r="D32" s="72"/>
      <c r="E32" s="73"/>
      <c r="F32" s="74"/>
      <c r="G32" s="149"/>
      <c r="H32" s="150"/>
    </row>
    <row r="33" spans="1:8" ht="22.05" customHeight="1" thickTop="1" thickBot="1" x14ac:dyDescent="0.5">
      <c r="A33" s="75" t="s">
        <v>16</v>
      </c>
      <c r="B33" s="76">
        <f>SUM(B26:B32)</f>
        <v>0</v>
      </c>
      <c r="C33" s="76">
        <f>SUM(C26:C32)</f>
        <v>0</v>
      </c>
      <c r="D33" s="77"/>
      <c r="E33" s="78" t="s">
        <v>16</v>
      </c>
      <c r="F33" s="79">
        <f>SUM(F26:F32)</f>
        <v>0</v>
      </c>
      <c r="G33" s="151"/>
      <c r="H33" s="152"/>
    </row>
    <row r="34" spans="1:8" ht="9" customHeight="1" x14ac:dyDescent="0.45">
      <c r="A34" s="80"/>
      <c r="B34" s="81"/>
      <c r="C34" s="81"/>
      <c r="D34" s="81"/>
      <c r="E34" s="80"/>
      <c r="F34" s="82"/>
      <c r="G34" s="82"/>
      <c r="H34" s="81"/>
    </row>
    <row r="35" spans="1:8" hidden="1" x14ac:dyDescent="0.45">
      <c r="A35" s="83" t="s">
        <v>17</v>
      </c>
      <c r="B35" s="15"/>
      <c r="C35" s="15"/>
      <c r="D35" s="15"/>
      <c r="E35" s="13"/>
      <c r="F35" s="13"/>
      <c r="G35" s="13"/>
      <c r="H35" s="13"/>
    </row>
    <row r="36" spans="1:8" ht="13.8" hidden="1" thickBot="1" x14ac:dyDescent="0.5">
      <c r="A36" s="84" t="s">
        <v>4</v>
      </c>
      <c r="B36" s="85"/>
      <c r="C36" s="86"/>
      <c r="D36" s="85"/>
      <c r="E36" s="84" t="s">
        <v>5</v>
      </c>
      <c r="F36" s="87"/>
      <c r="G36" s="87"/>
      <c r="H36" s="88"/>
    </row>
    <row r="37" spans="1:8" hidden="1" x14ac:dyDescent="0.45">
      <c r="A37" s="153" t="s">
        <v>12</v>
      </c>
      <c r="B37" s="154"/>
      <c r="C37" s="155">
        <v>0</v>
      </c>
      <c r="D37" s="156"/>
      <c r="E37" s="89" t="s">
        <v>13</v>
      </c>
      <c r="F37" s="157">
        <v>0</v>
      </c>
      <c r="G37" s="157"/>
      <c r="H37" s="158"/>
    </row>
    <row r="38" spans="1:8" hidden="1" x14ac:dyDescent="0.45">
      <c r="A38" s="90" t="s">
        <v>6</v>
      </c>
      <c r="B38" s="25" t="s">
        <v>7</v>
      </c>
      <c r="C38" s="91" t="s">
        <v>14</v>
      </c>
      <c r="D38" s="92" t="s">
        <v>15</v>
      </c>
      <c r="E38" s="90" t="s">
        <v>6</v>
      </c>
      <c r="F38" s="93" t="s">
        <v>10</v>
      </c>
      <c r="G38" s="65"/>
      <c r="H38" s="94" t="s">
        <v>18</v>
      </c>
    </row>
    <row r="39" spans="1:8" hidden="1" x14ac:dyDescent="0.45">
      <c r="A39" s="95"/>
      <c r="B39" s="96"/>
      <c r="C39" s="96"/>
      <c r="D39" s="97"/>
      <c r="E39" s="95"/>
      <c r="F39" s="98"/>
      <c r="G39" s="99"/>
      <c r="H39" s="97"/>
    </row>
    <row r="40" spans="1:8" hidden="1" x14ac:dyDescent="0.45">
      <c r="A40" s="95"/>
      <c r="B40" s="96"/>
      <c r="C40" s="96"/>
      <c r="D40" s="97"/>
      <c r="E40" s="95"/>
      <c r="F40" s="98"/>
      <c r="G40" s="99"/>
      <c r="H40" s="97"/>
    </row>
    <row r="41" spans="1:8" hidden="1" x14ac:dyDescent="0.45">
      <c r="A41" s="100"/>
      <c r="B41" s="101"/>
      <c r="C41" s="101"/>
      <c r="D41" s="102"/>
      <c r="E41" s="100"/>
      <c r="F41" s="103"/>
      <c r="G41" s="104"/>
      <c r="H41" s="102"/>
    </row>
    <row r="42" spans="1:8" hidden="1" x14ac:dyDescent="0.45">
      <c r="A42" s="100"/>
      <c r="B42" s="101"/>
      <c r="C42" s="101"/>
      <c r="D42" s="102"/>
      <c r="E42" s="100"/>
      <c r="F42" s="103"/>
      <c r="G42" s="104"/>
      <c r="H42" s="102"/>
    </row>
    <row r="43" spans="1:8" ht="13.8" hidden="1" thickBot="1" x14ac:dyDescent="0.5">
      <c r="A43" s="105"/>
      <c r="B43" s="106"/>
      <c r="C43" s="106"/>
      <c r="D43" s="107"/>
      <c r="E43" s="105"/>
      <c r="F43" s="108"/>
      <c r="G43" s="109"/>
      <c r="H43" s="107"/>
    </row>
    <row r="44" spans="1:8" ht="13.8" hidden="1" thickTop="1" x14ac:dyDescent="0.45">
      <c r="A44" s="159" t="s">
        <v>16</v>
      </c>
      <c r="B44" s="160"/>
      <c r="C44" s="111">
        <f>SUM(C39:C43)</f>
        <v>0</v>
      </c>
      <c r="D44" s="112"/>
      <c r="E44" s="110" t="s">
        <v>16</v>
      </c>
      <c r="F44" s="113">
        <f>SUM(F39:F43)</f>
        <v>0</v>
      </c>
      <c r="G44" s="114"/>
      <c r="H44" s="112"/>
    </row>
    <row r="45" spans="1:8" ht="13.8" hidden="1" thickBot="1" x14ac:dyDescent="0.5">
      <c r="A45" s="161" t="s">
        <v>19</v>
      </c>
      <c r="B45" s="162"/>
      <c r="C45" s="115" cm="1">
        <f t="array" ref="C45">_xlfn.IFS(C44&gt;C37,0,C44&lt;C37,C37-C44,C44=C37,0)</f>
        <v>0</v>
      </c>
      <c r="D45" s="116"/>
      <c r="E45" s="117" t="s">
        <v>19</v>
      </c>
      <c r="F45" s="118" cm="1">
        <f t="array" ref="F45">_xlfn.IFS(F44&gt;F37,0,F44&lt;F37,F37-F44,F44=F37,0)</f>
        <v>0</v>
      </c>
      <c r="G45" s="119"/>
      <c r="H45" s="116"/>
    </row>
    <row r="46" spans="1:8" ht="9" hidden="1" customHeight="1" x14ac:dyDescent="0.45">
      <c r="A46" s="80"/>
      <c r="B46" s="81"/>
      <c r="C46" s="81"/>
      <c r="D46" s="81"/>
      <c r="E46" s="80"/>
      <c r="F46" s="82"/>
      <c r="G46" s="82"/>
      <c r="H46" s="81"/>
    </row>
    <row r="47" spans="1:8" ht="24" customHeight="1" thickBot="1" x14ac:dyDescent="0.5">
      <c r="A47" s="22" t="s">
        <v>20</v>
      </c>
      <c r="B47" s="13"/>
      <c r="C47" s="13"/>
      <c r="D47" s="13"/>
      <c r="E47" s="13"/>
      <c r="F47" s="13"/>
      <c r="G47" s="13"/>
      <c r="H47" s="13"/>
    </row>
    <row r="48" spans="1:8" ht="22.05" customHeight="1" thickBot="1" x14ac:dyDescent="0.5">
      <c r="A48" s="125" t="s">
        <v>31</v>
      </c>
      <c r="B48" s="126"/>
      <c r="C48" s="126"/>
      <c r="D48" s="127"/>
      <c r="E48" s="128" t="s">
        <v>32</v>
      </c>
      <c r="F48" s="128"/>
      <c r="G48" s="128"/>
      <c r="H48" s="129"/>
    </row>
    <row r="49" spans="1:8" ht="22.05" customHeight="1" x14ac:dyDescent="0.45">
      <c r="A49" s="163" t="s">
        <v>12</v>
      </c>
      <c r="B49" s="164"/>
      <c r="C49" s="165"/>
      <c r="D49" s="166"/>
      <c r="E49" s="167" t="s">
        <v>13</v>
      </c>
      <c r="F49" s="164"/>
      <c r="G49" s="165"/>
      <c r="H49" s="168"/>
    </row>
    <row r="50" spans="1:8" ht="22.05" customHeight="1" thickBot="1" x14ac:dyDescent="0.5">
      <c r="A50" s="169" t="s">
        <v>21</v>
      </c>
      <c r="B50" s="170"/>
      <c r="C50" s="171"/>
      <c r="D50" s="172"/>
      <c r="E50" s="173" t="s">
        <v>21</v>
      </c>
      <c r="F50" s="170"/>
      <c r="G50" s="170"/>
      <c r="H50" s="178"/>
    </row>
    <row r="51" spans="1:8" ht="22.05" customHeight="1" x14ac:dyDescent="0.45">
      <c r="A51" s="63" t="s">
        <v>6</v>
      </c>
      <c r="B51" s="120" t="s">
        <v>7</v>
      </c>
      <c r="C51" s="120" t="s">
        <v>14</v>
      </c>
      <c r="D51" s="64" t="s">
        <v>15</v>
      </c>
      <c r="E51" s="63" t="s">
        <v>6</v>
      </c>
      <c r="F51" s="121" t="s">
        <v>10</v>
      </c>
      <c r="G51" s="174" t="s">
        <v>9</v>
      </c>
      <c r="H51" s="175"/>
    </row>
    <row r="52" spans="1:8" ht="22.05" customHeight="1" x14ac:dyDescent="0.45">
      <c r="A52" s="41"/>
      <c r="B52" s="67"/>
      <c r="C52" s="67"/>
      <c r="D52" s="68"/>
      <c r="E52" s="41"/>
      <c r="F52" s="67"/>
      <c r="G52" s="133"/>
      <c r="H52" s="134"/>
    </row>
    <row r="53" spans="1:8" ht="22.05" customHeight="1" x14ac:dyDescent="0.45">
      <c r="A53" s="45"/>
      <c r="B53" s="67"/>
      <c r="C53" s="67"/>
      <c r="D53" s="68"/>
      <c r="E53" s="45"/>
      <c r="F53" s="67"/>
      <c r="G53" s="133"/>
      <c r="H53" s="134"/>
    </row>
    <row r="54" spans="1:8" ht="22.05" customHeight="1" x14ac:dyDescent="0.45">
      <c r="A54" s="45"/>
      <c r="B54" s="67"/>
      <c r="C54" s="67"/>
      <c r="D54" s="68"/>
      <c r="E54" s="122"/>
      <c r="F54" s="70"/>
      <c r="G54" s="133"/>
      <c r="H54" s="134"/>
    </row>
    <row r="55" spans="1:8" ht="22.05" customHeight="1" x14ac:dyDescent="0.45">
      <c r="A55" s="45"/>
      <c r="B55" s="67"/>
      <c r="C55" s="67"/>
      <c r="D55" s="68"/>
      <c r="E55" s="69"/>
      <c r="F55" s="70"/>
      <c r="G55" s="133"/>
      <c r="H55" s="134"/>
    </row>
    <row r="56" spans="1:8" ht="22.05" customHeight="1" thickBot="1" x14ac:dyDescent="0.5">
      <c r="A56" s="50" t="s">
        <v>26</v>
      </c>
      <c r="B56" s="71">
        <v>0</v>
      </c>
      <c r="C56" s="71"/>
      <c r="D56" s="72"/>
      <c r="E56" s="73"/>
      <c r="F56" s="74"/>
      <c r="G56" s="137"/>
      <c r="H56" s="138"/>
    </row>
    <row r="57" spans="1:8" ht="22.05" customHeight="1" thickTop="1" thickBot="1" x14ac:dyDescent="0.5">
      <c r="A57" s="6" t="s">
        <v>16</v>
      </c>
      <c r="B57" s="7">
        <f>SUM(B52:B56)</f>
        <v>0</v>
      </c>
      <c r="C57" s="7">
        <f>SUM(C52:C56)</f>
        <v>0</v>
      </c>
      <c r="D57" s="8"/>
      <c r="E57" s="9" t="s">
        <v>16</v>
      </c>
      <c r="F57" s="10">
        <f>SUM(F52:F56)</f>
        <v>0</v>
      </c>
      <c r="G57" s="176"/>
      <c r="H57" s="177"/>
    </row>
  </sheetData>
  <mergeCells count="52">
    <mergeCell ref="G14:H14"/>
    <mergeCell ref="A3:H3"/>
    <mergeCell ref="M6:S6"/>
    <mergeCell ref="A12:D12"/>
    <mergeCell ref="E12:H12"/>
    <mergeCell ref="G13:H13"/>
    <mergeCell ref="G15:H15"/>
    <mergeCell ref="G16:H16"/>
    <mergeCell ref="G17:H17"/>
    <mergeCell ref="G18:H18"/>
    <mergeCell ref="G19:H19"/>
    <mergeCell ref="A22:D22"/>
    <mergeCell ref="E22:H22"/>
    <mergeCell ref="A24:B24"/>
    <mergeCell ref="C24:D24"/>
    <mergeCell ref="E24:F24"/>
    <mergeCell ref="G24:H24"/>
    <mergeCell ref="A23:B23"/>
    <mergeCell ref="C23:D23"/>
    <mergeCell ref="E23:F23"/>
    <mergeCell ref="G23:H23"/>
    <mergeCell ref="G25:H25"/>
    <mergeCell ref="G26:H26"/>
    <mergeCell ref="G27:H27"/>
    <mergeCell ref="G28:H28"/>
    <mergeCell ref="G30:H30"/>
    <mergeCell ref="G29:H29"/>
    <mergeCell ref="G51:H51"/>
    <mergeCell ref="G52:H52"/>
    <mergeCell ref="A44:B44"/>
    <mergeCell ref="A45:B45"/>
    <mergeCell ref="A48:D48"/>
    <mergeCell ref="E48:H48"/>
    <mergeCell ref="A49:B49"/>
    <mergeCell ref="C49:D49"/>
    <mergeCell ref="E49:F49"/>
    <mergeCell ref="G49:H49"/>
    <mergeCell ref="A50:B50"/>
    <mergeCell ref="C50:D50"/>
    <mergeCell ref="E50:F50"/>
    <mergeCell ref="G50:H50"/>
    <mergeCell ref="G31:H31"/>
    <mergeCell ref="G32:H32"/>
    <mergeCell ref="G33:H33"/>
    <mergeCell ref="A37:B37"/>
    <mergeCell ref="C37:D37"/>
    <mergeCell ref="F37:H37"/>
    <mergeCell ref="G53:H53"/>
    <mergeCell ref="G55:H55"/>
    <mergeCell ref="G56:H56"/>
    <mergeCell ref="G57:H57"/>
    <mergeCell ref="G54:H54"/>
  </mergeCells>
  <phoneticPr fontId="3"/>
  <pageMargins left="0.7" right="0.7" top="0.75" bottom="0.75" header="0.3" footer="0.3"/>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【記入例】決算書 ・予算書 </vt:lpstr>
      <vt:lpstr>決算書 ・予算書</vt:lpstr>
      <vt:lpstr>'【記入例】決算書 ・予算書 '!Print_Area</vt:lpstr>
      <vt:lpstr>'決算書 ・予算書'!Print_Area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吉川　真樹子（YCU 学生支援課）</dc:creator>
  <cp:lastModifiedBy>吉川　真樹子（YCU 学生支援課）</cp:lastModifiedBy>
  <cp:lastPrinted>2024-06-19T10:30:12Z</cp:lastPrinted>
  <dcterms:created xsi:type="dcterms:W3CDTF">2024-01-29T09:59:01Z</dcterms:created>
  <dcterms:modified xsi:type="dcterms:W3CDTF">2024-06-19T10:32:12Z</dcterms:modified>
</cp:coreProperties>
</file>