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Ura-jimu\経営企画課\02_経営企画\11_経理関係\32_入札関係\26年度\0911 超広角走査型レーザー検眼鏡\入札実施伺\"/>
    </mc:Choice>
  </mc:AlternateContent>
  <xr:revisionPtr revIDLastSave="0" documentId="8_{3F840D52-176B-40FC-896C-AA846F86847D}" xr6:coauthVersionLast="47" xr6:coauthVersionMax="47" xr10:uidLastSave="{00000000-0000-0000-0000-000000000000}"/>
  <workbookProtection workbookAlgorithmName="SHA-512" workbookHashValue="3h3TMRHEcSq4zxusy3t1jWWIOtEpFSAtFVv9AoEdlzcxoXUJ4+a+v4ORmbIy4WsAP7350CJrFoFra17i9CIRow==" workbookSaltValue="HcuGbLAw1PcZ9JKA7TYzRg==" workbookSpinCount="100000" lockStructure="1"/>
  <bookViews>
    <workbookView xWindow="-120" yWindow="-120" windowWidth="29040" windowHeight="15720" tabRatio="792" firstSheet="6" activeTab="6" xr2:uid="{00000000-000D-0000-FFFF-FFFF00000000}"/>
  </bookViews>
  <sheets>
    <sheet name="入札説明書" sheetId="27" state="hidden" r:id="rId1"/>
    <sheet name="質問書" sheetId="26" state="hidden" r:id="rId2"/>
    <sheet name="入札書" sheetId="31" state="hidden" r:id="rId3"/>
    <sheet name="入札書 (記入例) " sheetId="40" state="hidden" r:id="rId4"/>
    <sheet name="開札立会申請書" sheetId="22" state="hidden" r:id="rId5"/>
    <sheet name="入札書【値引率】" sheetId="35" state="hidden" r:id="rId6"/>
    <sheet name="委任状" sheetId="36" r:id="rId7"/>
    <sheet name="引受証明書" sheetId="28" state="hidden" r:id="rId8"/>
    <sheet name="引受証明書 (記入例)" sheetId="39"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入札説明書!$A$1:$AO$131</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8" l="1"/>
  <c r="B24" i="28"/>
  <c r="P19" i="28"/>
  <c r="B19" i="28"/>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I9" i="30" l="1"/>
  <c r="AM31" i="30" s="1"/>
  <c r="I7" i="30"/>
  <c r="P31" i="30" s="1"/>
  <c r="K17" i="30"/>
  <c r="AI46" i="30" l="1"/>
  <c r="B46" i="30"/>
  <c r="AQ10" i="30"/>
  <c r="L31" i="30"/>
  <c r="AH7" i="30"/>
  <c r="Z32" i="26"/>
  <c r="D32" i="26"/>
  <c r="B7" i="26"/>
  <c r="M15" i="26"/>
  <c r="D16" i="26"/>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CD1166BD-3838-4BE0-B5B9-8F68C4748829}">
      <text>
        <r>
          <rPr>
            <b/>
            <sz val="9"/>
            <color indexed="81"/>
            <rFont val="MS P ゴシック"/>
            <family val="3"/>
            <charset val="128"/>
          </rPr>
          <t>株式会社Ｂの担当者</t>
        </r>
      </text>
    </comment>
    <comment ref="BK13" authorId="0" shapeId="0" xr:uid="{D001BB16-7F2C-470D-9BAD-CDDFE39C402D}">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<sst xmlns="http://schemas.openxmlformats.org/spreadsheetml/2006/main" count="779" uniqueCount="424">
  <si>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</si>
  <si>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</si>
  <si>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</si>
  <si>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</si>
  <si>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</si>
  <si>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</si>
  <si>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</si>
  <si>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</si>
  <si>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</si>
  <si>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</si>
  <si>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</si>
  <si>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</si>
  <si>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</si>
  <si>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</si>
  <si>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</si>
  <si>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</si>
  <si>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</si>
  <si>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</si>
  <si>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</si>
  <si>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</si>
  <si>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</si>
  <si>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</si>
  <si>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</si>
  <si>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</si>
  <si>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</si>
  <si>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</si>
  <si>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</si>
  <si>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</si>
  <si>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</si>
  <si>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</si>
  <si>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</si>
  <si>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</si>
  <si>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</si>
  <si>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</si>
  <si>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</si>
  <si>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</si>
  <si>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☆☆ビル</t>
    <phoneticPr fontId="2"/>
  </si>
  <si>
    <t>質　　　問　　　書</t>
    <phoneticPr fontId="2"/>
  </si>
  <si>
    <t>(提出先)</t>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</si>
  <si>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</si>
  <si>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</si>
  <si>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</si>
  <si>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</si>
  <si>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</si>
  <si>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</si>
  <si>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</si>
  <si>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</si>
  <si>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</si>
  <si>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次の金額で、関係書類を熟覧の上、公立大学法人横浜市立大学契約事務取扱規程を</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</si>
  <si>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</si>
  <si>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</si>
  <si>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</si>
  <si>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</si>
  <si>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</si>
  <si>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</si>
  <si>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</si>
  <si>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</si>
  <si>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</si>
  <si>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</si>
  <si>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</si>
  <si>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</si>
  <si>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</si>
  <si>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</si>
  <si>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</si>
  <si>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</si>
  <si>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</si>
  <si>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</si>
  <si>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</si>
  <si>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</si>
  <si>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</si>
  <si>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</si>
  <si>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</si>
  <si>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</si>
  <si>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</si>
  <si>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</si>
  <si>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</si>
  <si>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</si>
  <si>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</si>
  <si>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</si>
  <si>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</si>
  <si>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</si>
  <si>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</si>
  <si>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</si>
  <si>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</si>
  <si>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</si>
  <si>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</si>
  <si>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</si>
  <si>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</si>
  <si>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</si>
  <si>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</si>
  <si>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</si>
  <si>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</si>
  <si>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</si>
  <si>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</si>
  <si>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</si>
  <si>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</si>
  <si>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</si>
  <si>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</si>
  <si>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</si>
  <si>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</si>
  <si>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</si>
  <si>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</si>
  <si>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</si>
  <si>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</si>
  <si>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</si>
  <si>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</si>
  <si>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</si>
  <si>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</si>
  <si>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</si>
  <si>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</si>
  <si>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</si>
  <si>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</si>
  <si>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</si>
  <si>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</si>
  <si>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</si>
  <si>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</si>
  <si>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</si>
  <si>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</si>
  <si>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</si>
  <si>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</si>
  <si>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</si>
  <si>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</si>
  <si>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</si>
  <si>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</si>
  <si>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</si>
  <si>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</si>
  <si>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</si>
  <si>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</si>
  <si>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</si>
  <si>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</si>
  <si>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</si>
  <si>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</si>
  <si>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</si>
  <si>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</si>
  <si>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</si>
  <si>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</si>
  <si>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</si>
  <si>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</si>
  <si>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</si>
  <si>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</si>
  <si>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</si>
  <si>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</si>
  <si>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</si>
  <si>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</si>
  <si>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</si>
  <si>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</si>
  <si>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</si>
  <si>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</si>
  <si>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</si>
  <si>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</si>
  <si>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</si>
  <si>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</si>
  <si>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契約担当課</t>
    <rPh sb="0" eb="2">
      <t>ケイヤク</t>
    </rPh>
    <rPh sb="2" eb="4">
      <t>タントウ</t>
    </rPh>
    <rPh sb="4" eb="5">
      <t>カ</t>
    </rPh>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</si>
  <si>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</si>
  <si>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</si>
  <si>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</si>
  <si>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</si>
  <si>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</si>
  <si>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</si>
  <si>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</si>
  <si>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</si>
  <si>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</si>
  <si>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</si>
  <si>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</si>
  <si>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</si>
  <si>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</si>
  <si>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</si>
  <si>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</si>
  <si>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</si>
  <si>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t>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</si>
  <si>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</si>
  <si>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</si>
  <si>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</si>
  <si>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</si>
  <si>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</si>
  <si>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</si>
  <si>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</si>
  <si>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</si>
  <si>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</si>
  <si>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</si>
  <si>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</si>
  <si>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</si>
  <si>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</si>
  <si>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回答期限：</t>
    <rPh sb="0" eb="2">
      <t>カイトウ</t>
    </rPh>
    <rPh sb="2" eb="4">
      <t>キゲン</t>
    </rPh>
    <phoneticPr fontId="2"/>
  </si>
  <si>
    <t>入札方法</t>
    <rPh sb="0" eb="2">
      <t>ニュウサツ</t>
    </rPh>
    <rPh sb="2" eb="4">
      <t>ホウホウ</t>
    </rPh>
    <phoneticPr fontId="2"/>
  </si>
  <si>
    <t>午後5時まで</t>
    <rPh sb="0" eb="2">
      <t>ゴゴ</t>
    </rPh>
    <rPh sb="3" eb="4">
      <t>ジ</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</si>
  <si>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</si>
  <si>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</si>
  <si>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</si>
  <si>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</si>
  <si>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</si>
  <si>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</si>
  <si>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</si>
  <si>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</si>
  <si>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</si>
  <si>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</si>
  <si>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</si>
  <si>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</si>
  <si>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</si>
  <si>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</si>
  <si>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</si>
  <si>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</si>
  <si>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</si>
  <si>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</si>
  <si>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</si>
  <si>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　予定価格の制限の範囲内での価格で入札がないときは、再度入札を行います。</t>
    <rPh sb="31" eb="32">
      <t>オコナ</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</si>
  <si>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</si>
  <si>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</si>
  <si>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</si>
  <si>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</si>
  <si>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（電話）</t>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</si>
  <si>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</si>
  <si>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</si>
  <si>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</si>
  <si>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r>
      <t>あるかを問わず、</t>
    </r>
    <r>
      <rPr>
        <u/>
        <sz val="11"/>
        <rFont val="ＭＳ 明朝"/>
        <family val="1"/>
        <charset val="128"/>
      </rPr>
      <t>入札書に記載された金額に当該金額の１００分の１０に相当する額</t>
    </r>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</si>
  <si>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</si>
  <si>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</si>
  <si>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</si>
  <si>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</si>
  <si>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</si>
  <si>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</si>
  <si>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</si>
  <si>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</si>
  <si>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</si>
  <si>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</si>
  <si>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</si>
  <si>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</si>
  <si>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</si>
  <si>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</si>
  <si>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</si>
  <si>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</si>
  <si>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</si>
  <si>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</si>
  <si>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</si>
  <si>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</si>
  <si>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</si>
  <si>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</si>
  <si>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</si>
  <si>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</si>
  <si>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</si>
  <si>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</si>
  <si>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</si>
  <si>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</si>
  <si>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</si>
  <si>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月</t>
    <phoneticPr fontId="2"/>
  </si>
  <si>
    <t>理事長</t>
    <rPh sb="0" eb="3">
      <t>リジチョウ</t>
    </rPh>
    <phoneticPr fontId="2"/>
  </si>
  <si>
    <t>理事長</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</si>
  <si>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</si>
  <si>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</si>
  <si>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</si>
  <si>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</si>
  <si>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</si>
  <si>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</si>
  <si>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</si>
  <si>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</si>
  <si>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</si>
  <si>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</si>
  <si>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</si>
  <si>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</si>
  <si>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</si>
  <si>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</si>
  <si>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(5)</t>
  </si>
  <si>
    <t>(8)</t>
  </si>
  <si>
    <t>(9)</t>
  </si>
  <si>
    <t>(10)</t>
  </si>
  <si>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</si>
  <si>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</si>
  <si>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</si>
  <si>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その他入札に関する条件に違反したもの</t>
    <rPh sb="3" eb="4">
      <t>タ</t>
    </rPh>
    <rPh sb="4" eb="6">
      <t>ニュウサツ</t>
    </rPh>
    <rPh sb="7" eb="8">
      <t>カン</t>
    </rPh>
    <rPh sb="10" eb="12">
      <t>ジョウケン</t>
    </rPh>
    <rPh sb="13" eb="15">
      <t>イハン</t>
    </rPh>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</si>
  <si>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</si>
  <si>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</si>
  <si>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</si>
  <si>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</si>
  <si>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</si>
  <si>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</si>
  <si>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</si>
  <si>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</si>
  <si>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</si>
  <si>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</si>
  <si>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</si>
  <si>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</si>
  <si>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</si>
  <si>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</si>
  <si>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</si>
  <si>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</si>
  <si>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</si>
  <si>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</si>
  <si>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</si>
  <si>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</si>
  <si>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</si>
  <si>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</si>
  <si>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</si>
  <si>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</si>
  <si>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</si>
  <si>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</si>
  <si>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</si>
  <si>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</si>
  <si>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</si>
  <si>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</si>
  <si>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</si>
  <si>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</si>
  <si>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</si>
  <si>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</si>
  <si>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</si>
  <si>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</si>
  <si>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</si>
  <si>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</si>
  <si>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</si>
  <si>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</si>
  <si>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</si>
  <si>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</si>
  <si>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</si>
  <si>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</si>
  <si>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</si>
  <si>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</si>
  <si>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</si>
  <si>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</si>
  <si>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</si>
  <si>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</si>
  <si>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</si>
  <si>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</si>
  <si>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</si>
  <si>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</si>
  <si>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</si>
  <si>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</si>
  <si>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</si>
  <si>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</si>
  <si>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</si>
  <si>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</si>
  <si>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</si>
  <si>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</si>
  <si>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</si>
  <si>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</si>
  <si>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</si>
  <si>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</si>
  <si>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</si>
  <si>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</si>
  <si>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</si>
  <si>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</si>
  <si>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</si>
  <si>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</si>
  <si>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</si>
  <si>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入札書の持参による一般競争入札　※郵送による提出は認めません</t>
    <rPh sb="0" eb="2">
      <t>ニュウサツ</t>
    </rPh>
    <rPh sb="2" eb="3">
      <t>ショ</t>
    </rPh>
    <rPh sb="4" eb="6">
      <t>ジサン</t>
    </rPh>
    <rPh sb="9" eb="11">
      <t>イッパン</t>
    </rPh>
    <rPh sb="11" eb="13">
      <t>キョウソウ</t>
    </rPh>
    <rPh sb="13" eb="15">
      <t>ニュウサツ</t>
    </rPh>
    <rPh sb="17" eb="19">
      <t>ユウソウ</t>
    </rPh>
    <rPh sb="22" eb="24">
      <t>テイシュツ</t>
    </rPh>
    <rPh sb="25" eb="26">
      <t>ミト</t>
    </rPh>
    <phoneticPr fontId="2"/>
  </si>
  <si>
    <t>　入札公告及び入札説明書に示した競争に参加する資格のない者の提出したもの</t>
    <phoneticPr fontId="2"/>
  </si>
  <si>
    <t>　指名競争の場合において、指名をしていない者の提出したもの</t>
    <rPh sb="1" eb="3">
      <t>シメイ</t>
    </rPh>
    <rPh sb="3" eb="5">
      <t>キョウソウ</t>
    </rPh>
    <rPh sb="6" eb="8">
      <t>バアイ</t>
    </rPh>
    <rPh sb="13" eb="15">
      <t>シメイ</t>
    </rPh>
    <rPh sb="21" eb="22">
      <t>モノ</t>
    </rPh>
    <rPh sb="23" eb="25">
      <t>テイシュツ</t>
    </rPh>
    <phoneticPr fontId="2"/>
  </si>
  <si>
    <t>　代理人等が入札する場合において、競争参加者本人の氏名（法人の場合は、その名称又</t>
    <rPh sb="1" eb="4">
      <t>ダイリニン</t>
    </rPh>
    <rPh sb="4" eb="5">
      <t>トウ</t>
    </rPh>
    <rPh sb="6" eb="8">
      <t>ニュウサツ</t>
    </rPh>
    <rPh sb="10" eb="12">
      <t>バアイ</t>
    </rPh>
    <rPh sb="17" eb="19">
      <t>キョウソウ</t>
    </rPh>
    <rPh sb="19" eb="21">
      <t>サンカ</t>
    </rPh>
    <rPh sb="21" eb="22">
      <t>シャ</t>
    </rPh>
    <rPh sb="22" eb="24">
      <t>ホンニン</t>
    </rPh>
    <rPh sb="25" eb="27">
      <t>シメイ</t>
    </rPh>
    <rPh sb="28" eb="30">
      <t>ホウジン</t>
    </rPh>
    <rPh sb="31" eb="33">
      <t>バアイ</t>
    </rPh>
    <rPh sb="37" eb="39">
      <t>メイショウ</t>
    </rPh>
    <rPh sb="39" eb="40">
      <t>マタ</t>
    </rPh>
    <phoneticPr fontId="2"/>
  </si>
  <si>
    <t>は商号及び代表者の氏名）、代理人等であることの表示のないもの若しくは判然としない</t>
    <phoneticPr fontId="2"/>
  </si>
  <si>
    <t>もの（記載のないもの又は判然としない事項が、競争参加者本人の氏名（法人の場合は、</t>
    <phoneticPr fontId="2"/>
  </si>
  <si>
    <t>その名称若しくは商号及び代表者の氏名）又は代理人等であることの表示である場合には、</t>
    <phoneticPr fontId="2"/>
  </si>
  <si>
    <t>正当な代理人等であることが代理委任状その他で確認されたものを除く。）</t>
    <phoneticPr fontId="2"/>
  </si>
  <si>
    <t>　購入等件名に重大な誤りがあるもの</t>
    <phoneticPr fontId="2"/>
  </si>
  <si>
    <t>　購入等件名及び入札金額のないもの</t>
    <phoneticPr fontId="2"/>
  </si>
  <si>
    <t>(6)</t>
    <phoneticPr fontId="2"/>
  </si>
  <si>
    <t>　入札金額の記載が不明確なもの</t>
    <phoneticPr fontId="2"/>
  </si>
  <si>
    <t>(11)</t>
    <phoneticPr fontId="2"/>
  </si>
  <si>
    <t>　本入札説明書記載の入札実施日時・場所においてこれを行います。</t>
    <rPh sb="1" eb="2">
      <t>ホン</t>
    </rPh>
    <rPh sb="2" eb="4">
      <t>ニュウサツ</t>
    </rPh>
    <rPh sb="4" eb="7">
      <t>セツメイショ</t>
    </rPh>
    <rPh sb="7" eb="9">
      <t>キサイ</t>
    </rPh>
    <rPh sb="10" eb="12">
      <t>ニュウサツ</t>
    </rPh>
    <rPh sb="12" eb="14">
      <t>ジッシ</t>
    </rPh>
    <rPh sb="14" eb="16">
      <t>ニチジ</t>
    </rPh>
    <rPh sb="17" eb="19">
      <t>バショ</t>
    </rPh>
    <phoneticPr fontId="2"/>
  </si>
  <si>
    <t>遵守のうえ、本入札説明書記載の入札開始時間までにお越しいただき、入札会場にて、</t>
    <phoneticPr fontId="2"/>
  </si>
  <si>
    <t>入札参加者の法人に属していることが証明できるもの（名刺等）をお渡しください。</t>
    <rPh sb="0" eb="2">
      <t>ニュウサツ</t>
    </rPh>
    <rPh sb="2" eb="4">
      <t>サンカ</t>
    </rPh>
    <rPh sb="4" eb="5">
      <t>シャ</t>
    </rPh>
    <rPh sb="6" eb="8">
      <t>ホウジン</t>
    </rPh>
    <rPh sb="9" eb="10">
      <t>ゾク</t>
    </rPh>
    <rPh sb="17" eb="19">
      <t>ショウメイ</t>
    </rPh>
    <phoneticPr fontId="2"/>
  </si>
  <si>
    <t>　また、入札参加者本人及び代理人以外も希望により立ち会うことができます。禁止事項を</t>
    <rPh sb="4" eb="6">
      <t>ニュウサツ</t>
    </rPh>
    <rPh sb="6" eb="8">
      <t>サンカ</t>
    </rPh>
    <rPh sb="8" eb="9">
      <t>シャ</t>
    </rPh>
    <rPh sb="9" eb="11">
      <t>ホンニン</t>
    </rPh>
    <rPh sb="11" eb="12">
      <t>オヨ</t>
    </rPh>
    <rPh sb="13" eb="16">
      <t>ダイリニン</t>
    </rPh>
    <rPh sb="16" eb="18">
      <t>イガイ</t>
    </rPh>
    <rPh sb="19" eb="21">
      <t>キボウ</t>
    </rPh>
    <rPh sb="24" eb="25">
      <t>タ</t>
    </rPh>
    <rPh sb="26" eb="27">
      <t>ア</t>
    </rPh>
    <rPh sb="36" eb="38">
      <t>キンシ</t>
    </rPh>
    <rPh sb="38" eb="40">
      <t>ジコウ</t>
    </rPh>
    <phoneticPr fontId="2"/>
  </si>
  <si>
    <t>　入札会場で開札後に落札候補者名と金額を公表します。</t>
    <rPh sb="1" eb="3">
      <t>ニュウサツ</t>
    </rPh>
    <rPh sb="3" eb="5">
      <t>カイジョウ</t>
    </rPh>
    <rPh sb="6" eb="8">
      <t>カイサツ</t>
    </rPh>
    <rPh sb="8" eb="9">
      <t>ゴ</t>
    </rPh>
    <rPh sb="10" eb="12">
      <t>ラクサツ</t>
    </rPh>
    <rPh sb="12" eb="15">
      <t>コウホシャ</t>
    </rPh>
    <rPh sb="15" eb="16">
      <t>メイ</t>
    </rPh>
    <rPh sb="17" eb="19">
      <t>キンガク</t>
    </rPh>
    <rPh sb="20" eb="22">
      <t>コウヒョウ</t>
    </rPh>
    <phoneticPr fontId="2"/>
  </si>
  <si>
    <t>他に定めるところによるものとする。</t>
    <rPh sb="0" eb="1">
      <t>ホカ</t>
    </rPh>
    <phoneticPr fontId="2"/>
  </si>
  <si>
    <t>本書記載の日時及び場所にお越しください。入札時限に遅れた場合は参加できません。</t>
    <rPh sb="0" eb="1">
      <t>ホン</t>
    </rPh>
    <rPh sb="1" eb="2">
      <t>ショ</t>
    </rPh>
    <rPh sb="2" eb="4">
      <t>キサイ</t>
    </rPh>
    <rPh sb="5" eb="7">
      <t>ニチジ</t>
    </rPh>
    <rPh sb="7" eb="8">
      <t>オヨ</t>
    </rPh>
    <rPh sb="9" eb="11">
      <t>バショ</t>
    </rPh>
    <rPh sb="13" eb="14">
      <t>コ</t>
    </rPh>
    <rPh sb="20" eb="22">
      <t>ニュウサツ</t>
    </rPh>
    <rPh sb="22" eb="24">
      <t>ジゲン</t>
    </rPh>
    <rPh sb="25" eb="26">
      <t>オク</t>
    </rPh>
    <rPh sb="28" eb="30">
      <t>バアイ</t>
    </rPh>
    <rPh sb="31" eb="33">
      <t>サンカ</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</si>
  <si>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</si>
  <si>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</si>
  <si>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</si>
  <si>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</si>
  <si>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証明者欄は、メーカー、販売代理店、特約店等の、入札参加者に対して当該物品を供給する者（支社、</t>
    <phoneticPr fontId="2"/>
  </si>
  <si>
    <t>特約店等の場合は３を漏れなく記入してください。）</t>
    <rPh sb="10" eb="11">
      <t>モ</t>
    </rPh>
    <rPh sb="14" eb="16">
      <t>キニュウ</t>
    </rPh>
    <phoneticPr fontId="2"/>
  </si>
  <si>
    <t>支店等でも可）が記載してください。（自己証明不可。ただし、入札に参加する者がメーカー、販売代理店、</t>
    <phoneticPr fontId="2"/>
  </si>
  <si>
    <t>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</si>
  <si>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</si>
  <si>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</si>
  <si>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○○課●●係</t>
    <rPh sb="2" eb="3">
      <t>カ</t>
    </rPh>
    <rPh sb="5" eb="6">
      <t>カカリ</t>
    </rPh>
    <phoneticPr fontId="2"/>
  </si>
  <si>
    <t>045-123-4567</t>
    <phoneticPr fontId="2"/>
  </si>
  <si>
    <t>○○●●＠■■■■kk.co.jp</t>
    <phoneticPr fontId="2"/>
  </si>
  <si>
    <t>大××××</t>
    <rPh sb="0" eb="1">
      <t>ダイ</t>
    </rPh>
    <phoneticPr fontId="2"/>
  </si>
  <si>
    <t>一式</t>
    <rPh sb="0" eb="2">
      <t>イッシキ</t>
    </rPh>
    <phoneticPr fontId="2"/>
  </si>
  <si>
    <t>●●●●●● （HDD付）</t>
    <rPh sb="11" eb="12">
      <t>ツキ</t>
    </rPh>
    <phoneticPr fontId="2"/>
  </si>
  <si>
    <t>代表取締役　◇◇◇◇</t>
    <phoneticPr fontId="2"/>
  </si>
  <si>
    <t>　品名等の内訳欄には、仕様書に基づいて、供給物品ごとに品名、メーカー・型番（仕様等）、</t>
    <phoneticPr fontId="2"/>
  </si>
  <si>
    <t>（担当者氏名）</t>
    <rPh sb="1" eb="4">
      <t>タントウシャ</t>
    </rPh>
    <phoneticPr fontId="2"/>
  </si>
  <si>
    <t>（担当者TEL）</t>
    <rPh sb="1" eb="4">
      <t>タントウシャ</t>
    </rPh>
    <phoneticPr fontId="2"/>
  </si>
  <si>
    <t>（担当者メール）</t>
    <rPh sb="1" eb="4">
      <t>タントウシャ</t>
    </rPh>
    <phoneticPr fontId="2"/>
  </si>
  <si>
    <t>（担当部署）</t>
    <rPh sb="1" eb="5">
      <t>タントウブショ</t>
    </rPh>
    <phoneticPr fontId="2"/>
  </si>
  <si>
    <t>証明　担当</t>
    <rPh sb="0" eb="2">
      <t>ショウメイ</t>
    </rPh>
    <rPh sb="3" eb="5">
      <t>タントウ</t>
    </rPh>
    <phoneticPr fontId="2"/>
  </si>
  <si>
    <t>ショウメイ　タントウ</t>
    <phoneticPr fontId="2"/>
  </si>
  <si>
    <t>（担当者）</t>
    <rPh sb="1" eb="4">
      <t>タントウシャ</t>
    </rPh>
    <phoneticPr fontId="2"/>
  </si>
  <si>
    <t>Ａ株式会社</t>
    <phoneticPr fontId="2"/>
  </si>
  <si>
    <t>株式会社Ｂ</t>
    <phoneticPr fontId="2"/>
  </si>
  <si>
    <r>
      <rPr>
        <b/>
        <sz val="11"/>
        <rFont val="ＭＳ 明朝"/>
        <family val="1"/>
        <charset val="128"/>
      </rPr>
      <t>Ｂ社製</t>
    </r>
    <r>
      <rPr>
        <sz val="11"/>
        <rFont val="ＭＳ 明朝"/>
        <family val="1"/>
        <charset val="128"/>
      </rPr>
      <t>　ABC-D-EF-122</t>
    </r>
    <rPh sb="1" eb="2">
      <t>シャ</t>
    </rPh>
    <rPh sb="2" eb="3">
      <t>セイ</t>
    </rPh>
    <phoneticPr fontId="2"/>
  </si>
  <si>
    <t>株式会社Ｂ</t>
    <rPh sb="0" eb="4">
      <t>カブ</t>
    </rPh>
    <phoneticPr fontId="2"/>
  </si>
  <si>
    <t>令和●年●月●日</t>
    <rPh sb="0" eb="2">
      <t>レイワ</t>
    </rPh>
    <rPh sb="3" eb="4">
      <t>ネン</t>
    </rPh>
    <rPh sb="5" eb="6">
      <t>ガツ</t>
    </rPh>
    <rPh sb="7" eb="8">
      <t>ヒ</t>
    </rPh>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</si>
  <si>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</si>
  <si>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のＷＥＢサイトに掲載します。</t>
    <phoneticPr fontId="2"/>
  </si>
  <si>
    <t>　　　■■■■株式会社</t>
    <phoneticPr fontId="2"/>
  </si>
  <si>
    <r>
      <rPr>
        <b/>
        <sz val="14"/>
        <color rgb="FFFF0000"/>
        <rFont val="ＭＳ 明朝"/>
        <family val="1"/>
        <charset val="128"/>
      </rPr>
      <t>代表取締役</t>
    </r>
    <r>
      <rPr>
        <sz val="12"/>
        <rFont val="ＭＳ 明朝"/>
        <family val="1"/>
        <charset val="128"/>
      </rPr>
      <t>　◇◇　◇◇</t>
    </r>
    <phoneticPr fontId="2"/>
  </si>
  <si>
    <t>●●●●●●</t>
    <phoneticPr fontId="2"/>
  </si>
  <si>
    <t>××××</t>
    <phoneticPr fontId="2"/>
  </si>
  <si>
    <t>契約担当者欄</t>
    <rPh sb="0" eb="6">
      <t>ケイヤクタントウシャラン</t>
    </rPh>
    <phoneticPr fontId="2"/>
  </si>
  <si>
    <t>（電話）０４５－２５３－５３０６</t>
    <rPh sb="1" eb="3">
      <t>デンワ</t>
    </rPh>
    <phoneticPr fontId="2"/>
  </si>
  <si>
    <t>（電子メールアドレス）u_buppin@yokohama-cu.ac.jp</t>
    <phoneticPr fontId="2"/>
  </si>
  <si>
    <t>横浜市立大学附属市民総合医療センター</t>
    <rPh sb="0" eb="2">
      <t>ヨコハマ</t>
    </rPh>
    <rPh sb="2" eb="6">
      <t>シリツダイガク</t>
    </rPh>
    <rPh sb="6" eb="14">
      <t>フゾクシミンソウゴウイリョウ</t>
    </rPh>
    <phoneticPr fontId="2"/>
  </si>
  <si>
    <t>横浜市立大学附属市民総合医療センター</t>
    <rPh sb="0" eb="2">
      <t>ヨコハマ</t>
    </rPh>
    <rPh sb="2" eb="8">
      <t>シリツダイガクフゾク</t>
    </rPh>
    <rPh sb="8" eb="14">
      <t>シミンソウゴウイリョウ</t>
    </rPh>
    <phoneticPr fontId="2"/>
  </si>
  <si>
    <t>経営企画課　経営企画担当</t>
    <rPh sb="0" eb="2">
      <t>ケイエイ</t>
    </rPh>
    <rPh sb="2" eb="5">
      <t>キカクカ</t>
    </rPh>
    <rPh sb="6" eb="8">
      <t>ケイエイ</t>
    </rPh>
    <rPh sb="8" eb="12">
      <t>キカクタントウ</t>
    </rPh>
    <phoneticPr fontId="2"/>
  </si>
  <si>
    <t>（電子メールアドレス）ukeiyaku@yokohama-cu.ac.jp</t>
    <rPh sb="1" eb="3">
      <t>デンシ</t>
    </rPh>
    <phoneticPr fontId="2"/>
  </si>
  <si>
    <t>横浜市立大学附属市民総合医療センター　経営企画課　経営企画担当</t>
    <rPh sb="0" eb="2">
      <t>ヨコハマ</t>
    </rPh>
    <rPh sb="2" eb="6">
      <t>シリツダイガク</t>
    </rPh>
    <rPh sb="6" eb="8">
      <t>フゾク</t>
    </rPh>
    <rPh sb="8" eb="12">
      <t>シミンソウゴウ</t>
    </rPh>
    <rPh sb="12" eb="14">
      <t>イリョウ</t>
    </rPh>
    <rPh sb="19" eb="21">
      <t>ケイエイ</t>
    </rPh>
    <rPh sb="21" eb="24">
      <t>キカクカ</t>
    </rPh>
    <rPh sb="25" eb="27">
      <t>ケイエイ</t>
    </rPh>
    <rPh sb="27" eb="31">
      <t>キカクタントウ</t>
    </rPh>
    <phoneticPr fontId="2"/>
  </si>
  <si>
    <t>横浜市立大学附属市民総合医療センター（横浜市南区浦舟町４丁目５７番地）</t>
    <phoneticPr fontId="2"/>
  </si>
  <si>
    <t>公立大学法人横浜市立大学理事長　近野　真一</t>
    <rPh sb="16" eb="18">
      <t>コンノ</t>
    </rPh>
    <rPh sb="19" eb="21">
      <t>シンイチ</t>
    </rPh>
    <phoneticPr fontId="2"/>
  </si>
  <si>
    <t>公立大学法人横浜市立大学附属市民総合医療センター</t>
    <rPh sb="0" eb="2">
      <t>コウリツ</t>
    </rPh>
    <rPh sb="2" eb="4">
      <t>ダイガク</t>
    </rPh>
    <rPh sb="4" eb="6">
      <t>ホウジン</t>
    </rPh>
    <rPh sb="12" eb="20">
      <t>フゾクシミンソウゴウイリョウ</t>
    </rPh>
    <phoneticPr fontId="2"/>
  </si>
  <si>
    <t>横浜市立大学附属市民総合医療センター</t>
    <rPh sb="0" eb="2">
      <t>ヨコハマ</t>
    </rPh>
    <rPh sb="2" eb="6">
      <t>シリツダイガク</t>
    </rPh>
    <rPh sb="6" eb="8">
      <t>フゾク</t>
    </rPh>
    <rPh sb="8" eb="12">
      <t>シミンソウゴウ</t>
    </rPh>
    <rPh sb="12" eb="14">
      <t>イリョウ</t>
    </rPh>
    <phoneticPr fontId="2"/>
  </si>
  <si>
    <t>本館６階会議室</t>
    <rPh sb="0" eb="2">
      <t>ホンカン</t>
    </rPh>
    <rPh sb="3" eb="4">
      <t>カイ</t>
    </rPh>
    <rPh sb="4" eb="7">
      <t>カイギシツ</t>
    </rPh>
    <phoneticPr fontId="2"/>
  </si>
  <si>
    <t>　―</t>
    <phoneticPr fontId="2"/>
  </si>
  <si>
    <t>●当該物品に係るメーカー・販売代理店等の引受証明書
※上記書類は開札後に提出。入札参加にあたり、事前手続きは要しない。
提出期限　入札実施日５日後の午後５時まで（土日祝日の場合その翌日）</t>
    <phoneticPr fontId="2"/>
  </si>
  <si>
    <t>●「令和７･８年度横浜市一般競争入札有資格者名簿（物品・委託等）」に次の内容で　登録されている者
　【営業種目】019：医療機械器具
　【細　　目】Ａ：医療機器
　【所在地区分】市内・準市内
  【その他】当該物品に係るメーカー・販売代理店等の引受証明を受けた者。</t>
    <rPh sb="101" eb="102">
      <t>タ</t>
    </rPh>
    <phoneticPr fontId="2"/>
  </si>
  <si>
    <t>経営企画課　物品管理担当</t>
    <rPh sb="0" eb="2">
      <t>ケイエイ</t>
    </rPh>
    <rPh sb="2" eb="5">
      <t>キカクカ</t>
    </rPh>
    <rPh sb="6" eb="8">
      <t>ブッピン</t>
    </rPh>
    <rPh sb="8" eb="10">
      <t>カンリ</t>
    </rPh>
    <rPh sb="10" eb="12">
      <t>タントウ</t>
    </rPh>
    <phoneticPr fontId="2"/>
  </si>
  <si>
    <t>０４５－２５３－５３２２</t>
    <phoneticPr fontId="2"/>
  </si>
  <si>
    <t>（電話）０４５－２５３－５３２２</t>
    <phoneticPr fontId="2"/>
  </si>
  <si>
    <t>（※証明者と入札参加者が同一の場合のみ記載してください。）</t>
  </si>
  <si>
    <t>午前９時00分</t>
    <rPh sb="0" eb="2">
      <t>ゴゼン</t>
    </rPh>
    <rPh sb="3" eb="4">
      <t>ジ</t>
    </rPh>
    <rPh sb="6" eb="7">
      <t>フン</t>
    </rPh>
    <phoneticPr fontId="2"/>
  </si>
  <si>
    <t>超広角走査型レーザー検眼鏡の購入</t>
    <phoneticPr fontId="2"/>
  </si>
  <si>
    <t>株式会社ニコンソリューションズ　超広角走査型レーザー検眼鏡　California　RGB　ICG　一式の購入</t>
    <phoneticPr fontId="2"/>
  </si>
  <si>
    <t>令和８年12月31日 まで</t>
    <rPh sb="9" eb="10">
      <t>ニチ</t>
    </rPh>
    <phoneticPr fontId="2"/>
  </si>
  <si>
    <t>横浜市南区浦舟町４-57
横浜市立大学附属市民総合医療センター　眼科外来</t>
    <phoneticPr fontId="2"/>
  </si>
  <si>
    <t>セ26004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</si>
</sst>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x16r2:formatCode16="[$-ja-JP-x-gannen]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b/>
      <sz val="9"/>
      <color indexed="81"/>
      <name val="MS P ゴシック"/>
      <family val="3"/>
      <charset val="128"/>
    </font>
    <font>
      <b/>
      <sz val="10.5"/>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rgb="FFFF0000"/>
      <name val="ＭＳ 明朝"/>
      <family val="1"/>
      <charset val="128"/>
    </font>
    <font>
      <b/>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11"/>
      <color rgb="FFFF000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65">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5" fillId="0" borderId="0" xfId="0" applyFont="1" applyAlignment="1">
      <alignment vertical="center" wrapText="1"/>
    </xf>
    <xf numFmtId="0" fontId="55"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4" xfId="0" applyFont="1" applyBorder="1" applyAlignment="1">
      <alignment vertical="center"/>
    </xf>
    <xf numFmtId="0" fontId="3" fillId="0" borderId="76" xfId="0" applyFont="1" applyBorder="1" applyAlignment="1">
      <alignment vertical="center"/>
    </xf>
    <xf numFmtId="0" fontId="3" fillId="0" borderId="79" xfId="0" applyFont="1" applyBorder="1" applyAlignment="1">
      <alignment vertical="center"/>
    </xf>
    <xf numFmtId="0" fontId="36" fillId="0" borderId="80" xfId="0" applyFont="1" applyBorder="1" applyAlignment="1">
      <alignment vertical="center" shrinkToFit="1"/>
    </xf>
    <xf numFmtId="0" fontId="5" fillId="0" borderId="79" xfId="0" applyFont="1" applyBorder="1" applyAlignment="1">
      <alignment horizontal="left" vertical="center" wrapText="1"/>
    </xf>
    <xf numFmtId="0" fontId="4" fillId="0" borderId="81" xfId="0" applyFont="1" applyBorder="1" applyAlignment="1">
      <alignment vertical="center"/>
    </xf>
    <xf numFmtId="0" fontId="4" fillId="0" borderId="83" xfId="0" applyFont="1" applyBorder="1" applyAlignment="1">
      <alignment vertical="center"/>
    </xf>
    <xf numFmtId="0" fontId="57"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177" fontId="4" fillId="0" borderId="21" xfId="0" applyNumberFormat="1" applyFont="1" applyBorder="1" applyAlignment="1">
      <alignment horizontal="center" vertical="center"/>
    </xf>
    <xf numFmtId="0" fontId="29" fillId="0" borderId="0" xfId="0" applyFont="1" applyAlignment="1" applyProtection="1">
      <alignment vertical="center"/>
      <protection locked="0"/>
    </xf>
    <xf numFmtId="0" fontId="4" fillId="24" borderId="17" xfId="47" applyFont="1" applyFill="1" applyBorder="1" applyAlignment="1">
      <alignment horizontal="center" vertical="center" shrinkToFit="1"/>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31" fillId="0" borderId="0" xfId="0" applyFont="1" applyAlignment="1">
      <alignment horizontal="center" vertical="center" shrinkToFit="1"/>
    </xf>
    <xf numFmtId="0" fontId="3" fillId="0" borderId="0" xfId="0" applyFont="1" applyAlignment="1" applyProtection="1">
      <alignment vertical="center" shrinkToFit="1"/>
      <protection locked="0"/>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8" xfId="0" applyFont="1" applyBorder="1" applyAlignment="1">
      <alignment vertical="center"/>
    </xf>
    <xf numFmtId="0" fontId="44" fillId="0" borderId="0" xfId="0" applyFont="1" applyAlignment="1">
      <alignment vertical="center"/>
    </xf>
    <xf numFmtId="0" fontId="63" fillId="0" borderId="0" xfId="0" applyFont="1" applyAlignment="1">
      <alignment vertical="center"/>
    </xf>
    <xf numFmtId="177" fontId="4" fillId="0" borderId="18" xfId="0" applyNumberFormat="1" applyFont="1" applyBorder="1" applyAlignment="1">
      <alignment horizontal="center" vertical="center"/>
    </xf>
    <xf numFmtId="0" fontId="4" fillId="0" borderId="41" xfId="0" applyFont="1" applyBorder="1" applyAlignment="1">
      <alignment horizontal="distributed" vertical="center"/>
    </xf>
    <xf numFmtId="0" fontId="4" fillId="0" borderId="45" xfId="0" applyFont="1" applyBorder="1" applyAlignment="1">
      <alignment horizontal="distributed" vertical="center"/>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8" xfId="0" applyFont="1" applyBorder="1" applyAlignment="1">
      <alignment horizontal="distributed" vertical="center"/>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0" fontId="4" fillId="0" borderId="0" xfId="0" applyFont="1" applyAlignment="1">
      <alignment horizontal="distributed" vertical="center"/>
    </xf>
    <xf numFmtId="179" fontId="4" fillId="0" borderId="45" xfId="0" applyNumberFormat="1" applyFont="1" applyBorder="1" applyAlignment="1">
      <alignment horizontal="distributed" vertical="center"/>
    </xf>
    <xf numFmtId="0" fontId="4" fillId="0" borderId="45" xfId="0" applyFont="1" applyBorder="1" applyAlignment="1">
      <alignment horizontal="center" vertical="center"/>
    </xf>
    <xf numFmtId="0" fontId="27" fillId="0" borderId="0" xfId="46" applyFont="1">
      <alignment vertical="center"/>
    </xf>
    <xf numFmtId="0" fontId="0" fillId="0" borderId="0" xfId="0" applyAlignment="1">
      <alignment vertical="center"/>
    </xf>
    <xf numFmtId="49" fontId="4" fillId="0" borderId="41" xfId="45" applyNumberFormat="1" applyFont="1" applyBorder="1" applyAlignment="1">
      <alignment horizontal="center" vertical="center"/>
    </xf>
    <xf numFmtId="0" fontId="37" fillId="0" borderId="0" xfId="0" applyFont="1" applyAlignment="1">
      <alignment horizontal="center"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0" fontId="4" fillId="0" borderId="0" xfId="47" applyFont="1" applyAlignment="1">
      <alignment horizontal="distributed"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41" xfId="47" applyFont="1" applyBorder="1" applyAlignment="1">
      <alignment horizontal="distributed" vertical="center"/>
    </xf>
    <xf numFmtId="179" fontId="4" fillId="0" borderId="41" xfId="0" applyNumberFormat="1" applyFont="1" applyBorder="1" applyAlignment="1">
      <alignment horizontal="distributed" vertical="center"/>
    </xf>
    <xf numFmtId="49" fontId="4" fillId="0" borderId="0" xfId="0" applyNumberFormat="1" applyFont="1" applyAlignment="1">
      <alignment horizontal="center" vertical="center"/>
    </xf>
    <xf numFmtId="183" fontId="4" fillId="0" borderId="41" xfId="0"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0" xfId="0" applyFont="1" applyAlignment="1">
      <alignment horizontal="center" vertical="center"/>
    </xf>
    <xf numFmtId="49" fontId="4" fillId="0" borderId="19" xfId="0" applyNumberFormat="1" applyFont="1" applyBorder="1" applyAlignment="1">
      <alignment horizontal="center" vertical="center"/>
    </xf>
    <xf numFmtId="0" fontId="4" fillId="0" borderId="0" xfId="0" applyFont="1" applyAlignment="1">
      <alignment vertical="center"/>
    </xf>
    <xf numFmtId="0" fontId="4" fillId="0" borderId="38" xfId="0" applyFont="1" applyBorder="1" applyAlignment="1">
      <alignment horizontal="center" vertical="center"/>
    </xf>
    <xf numFmtId="182" fontId="29" fillId="0" borderId="41" xfId="47" applyNumberFormat="1" applyFont="1" applyBorder="1" applyAlignment="1">
      <alignment horizontal="distributed" vertical="center"/>
    </xf>
    <xf numFmtId="0" fontId="4" fillId="0" borderId="24" xfId="0" applyFont="1" applyBorder="1" applyAlignment="1">
      <alignment vertical="center"/>
    </xf>
    <xf numFmtId="0" fontId="4" fillId="0" borderId="24" xfId="47" applyFont="1" applyBorder="1" applyAlignment="1">
      <alignment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45" xfId="0" applyFont="1" applyBorder="1" applyAlignment="1">
      <alignment horizontal="right" vertical="center"/>
    </xf>
    <xf numFmtId="0" fontId="4" fillId="0" borderId="18" xfId="0" applyFont="1" applyBorder="1" applyAlignment="1">
      <alignment horizontal="distributed" vertical="center"/>
    </xf>
    <xf numFmtId="0" fontId="4" fillId="0" borderId="18" xfId="0" applyFont="1" applyBorder="1" applyAlignment="1">
      <alignment vertical="center"/>
    </xf>
    <xf numFmtId="0" fontId="4" fillId="0" borderId="0" xfId="0" applyFont="1" applyAlignment="1">
      <alignment horizontal="right"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45" xfId="0" applyFont="1" applyBorder="1" applyAlignment="1">
      <alignment vertical="center"/>
    </xf>
    <xf numFmtId="0" fontId="4" fillId="0" borderId="23" xfId="0" applyFont="1" applyBorder="1" applyAlignment="1">
      <alignment vertical="center"/>
    </xf>
    <xf numFmtId="0" fontId="0" fillId="0" borderId="18" xfId="0" applyBorder="1" applyAlignment="1">
      <alignment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182" fontId="29" fillId="0" borderId="0" xfId="47" applyNumberFormat="1" applyFont="1" applyAlignment="1">
      <alignment horizontal="distributed" vertical="center"/>
    </xf>
    <xf numFmtId="0" fontId="44" fillId="0" borderId="45" xfId="47" applyFont="1" applyBorder="1" applyAlignment="1">
      <alignment vertical="center"/>
    </xf>
    <xf numFmtId="0" fontId="59" fillId="0" borderId="0" xfId="0" applyFont="1" applyAlignment="1">
      <alignment vertical="center" shrinkToFit="1"/>
    </xf>
    <xf numFmtId="0" fontId="59" fillId="0" borderId="0" xfId="0" applyFont="1" applyAlignment="1">
      <alignment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3" fillId="0" borderId="40" xfId="0" applyFont="1" applyBorder="1" applyAlignment="1" applyProtection="1">
      <alignment vertical="center"/>
      <protection locked="0"/>
    </xf>
    <xf numFmtId="0" fontId="3" fillId="0" borderId="40" xfId="0" applyFont="1" applyBorder="1" applyAlignment="1">
      <alignment horizontal="center" vertical="center"/>
    </xf>
    <xf numFmtId="0" fontId="31" fillId="0" borderId="84"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5" xfId="0" applyFont="1" applyBorder="1" applyAlignment="1" applyProtection="1">
      <alignment vertical="center" wrapText="1"/>
      <protection locked="0"/>
    </xf>
    <xf numFmtId="0" fontId="3" fillId="0" borderId="73" xfId="0" applyFont="1" applyBorder="1" applyAlignment="1">
      <alignment horizontal="distributed" vertical="center" justifyLastLine="1"/>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4" xfId="0" applyFont="1" applyBorder="1" applyAlignment="1">
      <alignment horizontal="distributed" vertical="center"/>
    </xf>
    <xf numFmtId="0" fontId="31" fillId="0" borderId="7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8" xfId="0" applyFont="1" applyBorder="1" applyAlignment="1" applyProtection="1">
      <alignment vertical="center" wrapText="1"/>
      <protection locked="0"/>
    </xf>
    <xf numFmtId="0" fontId="44" fillId="0" borderId="82" xfId="0" applyFont="1" applyBorder="1" applyAlignment="1">
      <alignment horizontal="center" vertical="center"/>
    </xf>
    <xf numFmtId="0" fontId="31" fillId="0" borderId="0" xfId="0" applyFont="1" applyAlignment="1">
      <alignment vertical="center" wrapText="1"/>
    </xf>
    <xf numFmtId="0" fontId="31" fillId="0" borderId="80" xfId="0" applyFont="1" applyBorder="1" applyAlignment="1">
      <alignment vertical="center" wrapText="1"/>
    </xf>
    <xf numFmtId="0" fontId="29" fillId="24" borderId="0" xfId="0" applyFont="1" applyFill="1" applyAlignment="1">
      <alignment vertical="center" shrinkToFit="1"/>
    </xf>
    <xf numFmtId="0" fontId="31" fillId="0" borderId="0" xfId="0" applyFont="1" applyAlignment="1">
      <alignment vertical="center" shrinkToFit="1"/>
    </xf>
    <xf numFmtId="0" fontId="31" fillId="0" borderId="80" xfId="0" applyFont="1" applyBorder="1" applyAlignment="1">
      <alignment vertical="center" shrinkToFit="1"/>
    </xf>
    <xf numFmtId="0" fontId="31" fillId="0" borderId="0" xfId="0" applyFont="1" applyAlignment="1">
      <alignment horizontal="center" vertical="center"/>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0" fillId="0" borderId="0" xfId="0" applyAlignment="1">
      <alignment horizontal="distributed"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6" xfId="0" applyFont="1" applyBorder="1" applyAlignment="1">
      <alignment horizontal="center" vertical="center" shrinkToFit="1"/>
    </xf>
    <xf numFmtId="0" fontId="3" fillId="0" borderId="66" xfId="0" applyFont="1" applyBorder="1" applyAlignment="1" applyProtection="1">
      <alignment horizontal="center" vertical="center" shrinkToFit="1"/>
      <protection locked="0"/>
    </xf>
    <xf numFmtId="0" fontId="4" fillId="0" borderId="0" xfId="0" applyFont="1" applyAlignment="1">
      <alignment vertical="top" wrapText="1"/>
    </xf>
    <xf numFmtId="0" fontId="3" fillId="0" borderId="93" xfId="0" applyFont="1" applyBorder="1" applyAlignment="1" applyProtection="1">
      <alignment vertical="center" shrinkToFit="1"/>
      <protection locked="0"/>
    </xf>
    <xf numFmtId="0" fontId="3" fillId="0" borderId="94" xfId="0" applyFont="1" applyBorder="1" applyAlignment="1" applyProtection="1">
      <alignment vertical="center" shrinkToFit="1"/>
      <protection locked="0"/>
    </xf>
    <xf numFmtId="0" fontId="23" fillId="24" borderId="86" xfId="0" applyFont="1" applyFill="1" applyBorder="1" applyAlignment="1">
      <alignment horizontal="center" vertical="center" textRotation="255"/>
    </xf>
    <xf numFmtId="0" fontId="23" fillId="24" borderId="87" xfId="0" applyFont="1" applyFill="1" applyBorder="1" applyAlignment="1">
      <alignment horizontal="center" vertical="center" textRotation="255"/>
    </xf>
    <xf numFmtId="0" fontId="23" fillId="24" borderId="79" xfId="0" applyFont="1" applyFill="1" applyBorder="1" applyAlignment="1">
      <alignment horizontal="center" vertical="center" textRotation="255"/>
    </xf>
    <xf numFmtId="0" fontId="23" fillId="24" borderId="80" xfId="0" applyFont="1" applyFill="1" applyBorder="1" applyAlignment="1">
      <alignment horizontal="center" vertical="center" textRotation="255"/>
    </xf>
    <xf numFmtId="0" fontId="23" fillId="24" borderId="81" xfId="0" applyFont="1" applyFill="1" applyBorder="1" applyAlignment="1">
      <alignment horizontal="center" vertical="center" textRotation="255"/>
    </xf>
    <xf numFmtId="0" fontId="23" fillId="24" borderId="83" xfId="0" applyFont="1" applyFill="1" applyBorder="1" applyAlignment="1">
      <alignment horizontal="center" vertical="center" textRotation="255"/>
    </xf>
    <xf numFmtId="0" fontId="31" fillId="0" borderId="75" xfId="0" applyFont="1" applyBorder="1" applyAlignment="1">
      <alignment horizontal="center" vertical="center" shrinkToFit="1"/>
    </xf>
    <xf numFmtId="0" fontId="31" fillId="0" borderId="88" xfId="0" applyFont="1" applyBorder="1" applyAlignment="1">
      <alignment horizontal="center" vertical="center" shrinkToFit="1"/>
    </xf>
    <xf numFmtId="0" fontId="3" fillId="0" borderId="88" xfId="0" applyFont="1" applyBorder="1" applyAlignment="1" applyProtection="1">
      <alignment vertical="center" shrinkToFit="1"/>
      <protection locked="0"/>
    </xf>
    <xf numFmtId="0" fontId="3" fillId="0" borderId="89" xfId="0" applyFont="1" applyBorder="1" applyAlignment="1" applyProtection="1">
      <alignment vertical="center" shrinkToFit="1"/>
      <protection locked="0"/>
    </xf>
    <xf numFmtId="0" fontId="5" fillId="0" borderId="78" xfId="0" applyFont="1" applyBorder="1" applyAlignment="1" applyProtection="1">
      <alignment horizontal="center" shrinkToFit="1"/>
      <protection locked="0"/>
    </xf>
    <xf numFmtId="0" fontId="31" fillId="0" borderId="23" xfId="0" applyFont="1" applyBorder="1" applyAlignment="1">
      <alignment horizontal="center" vertical="center" shrinkToFit="1"/>
    </xf>
    <xf numFmtId="0" fontId="3" fillId="0" borderId="90" xfId="0" applyFont="1" applyBorder="1" applyAlignment="1" applyProtection="1">
      <alignment horizontal="center" vertical="center" shrinkToFit="1"/>
      <protection locked="0"/>
    </xf>
    <xf numFmtId="0" fontId="31" fillId="0" borderId="37" xfId="0" applyFont="1" applyBorder="1" applyAlignment="1">
      <alignment horizontal="center" vertical="center" shrinkToFit="1"/>
    </xf>
    <xf numFmtId="0" fontId="3" fillId="0" borderId="91" xfId="0" applyFont="1" applyBorder="1" applyAlignment="1" applyProtection="1">
      <alignment vertical="center" shrinkToFit="1"/>
      <protection locked="0"/>
    </xf>
    <xf numFmtId="0" fontId="31" fillId="0" borderId="92" xfId="0" applyFont="1" applyBorder="1" applyAlignment="1">
      <alignment horizontal="center" vertical="center" shrinkToFit="1"/>
    </xf>
    <xf numFmtId="0" fontId="31" fillId="0" borderId="93" xfId="0" applyFont="1" applyBorder="1" applyAlignment="1">
      <alignment horizontal="center" vertical="center" shrinkToFit="1"/>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4"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1" xfId="0" applyFont="1" applyFill="1" applyBorder="1" applyProtection="1">
      <protection locked="0"/>
    </xf>
    <xf numFmtId="0" fontId="33" fillId="24" borderId="13" xfId="0" applyFont="1" applyFill="1" applyBorder="1" applyAlignment="1" applyProtection="1">
      <alignment horizontal="center" vertical="center"/>
      <protection locked="0"/>
    </xf>
    <xf numFmtId="0" fontId="34" fillId="24" borderId="15" xfId="0" applyFont="1" applyFill="1" applyBorder="1" applyProtection="1">
      <protection locked="0"/>
    </xf>
    <xf numFmtId="0" fontId="34" fillId="24" borderId="10" xfId="0" applyFont="1" applyFill="1" applyBorder="1" applyProtection="1">
      <protection locked="0"/>
    </xf>
    <xf numFmtId="0" fontId="34" fillId="24" borderId="16"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177" fontId="35" fillId="24" borderId="0" xfId="0" applyNumberFormat="1" applyFont="1" applyFill="1" applyAlignment="1">
      <alignment horizontal="center" vertical="center"/>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61" fillId="24" borderId="13" xfId="0" applyFont="1" applyFill="1" applyBorder="1" applyAlignment="1" applyProtection="1">
      <alignment horizontal="center" vertical="center"/>
      <protection locked="0"/>
    </xf>
    <xf numFmtId="0" fontId="62" fillId="24" borderId="0" xfId="0" applyFont="1" applyFill="1" applyProtection="1">
      <protection locked="0"/>
    </xf>
    <xf numFmtId="0" fontId="62" fillId="24" borderId="15" xfId="0" applyFont="1" applyFill="1" applyBorder="1" applyProtection="1">
      <protection locked="0"/>
    </xf>
    <xf numFmtId="0" fontId="62" fillId="24" borderId="10" xfId="0" applyFont="1" applyFill="1" applyBorder="1" applyProtection="1">
      <protection locked="0"/>
    </xf>
    <xf numFmtId="0" fontId="62" fillId="24" borderId="12" xfId="0" applyFont="1" applyFill="1" applyBorder="1" applyProtection="1">
      <protection locked="0"/>
    </xf>
    <xf numFmtId="0" fontId="62" fillId="24" borderId="16" xfId="0" applyFont="1" applyFill="1" applyBorder="1" applyProtection="1">
      <protection locked="0"/>
    </xf>
    <xf numFmtId="0" fontId="31" fillId="0" borderId="0" xfId="0" applyFont="1" applyAlignment="1">
      <alignment horizontal="center" vertical="center" wrapText="1"/>
    </xf>
    <xf numFmtId="0" fontId="3" fillId="24" borderId="0" xfId="0" applyFont="1" applyFill="1" applyAlignment="1" applyProtection="1">
      <alignment vertical="center" wrapText="1"/>
      <protection locked="0"/>
    </xf>
    <xf numFmtId="0" fontId="3" fillId="24" borderId="0" xfId="0" applyFont="1" applyFill="1" applyAlignment="1" applyProtection="1">
      <alignment horizontal="center" vertical="center"/>
      <protection locked="0"/>
    </xf>
    <xf numFmtId="0" fontId="3" fillId="24" borderId="0" xfId="0" applyFont="1" applyFill="1" applyAlignment="1" applyProtection="1">
      <alignment vertical="center"/>
      <protection locked="0"/>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 fillId="0" borderId="18"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vertical="center"/>
    </xf>
    <xf numFmtId="0" fontId="3" fillId="0" borderId="37" xfId="0" applyFont="1" applyBorder="1" applyAlignment="1">
      <alignment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3" fillId="0" borderId="4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32" fillId="0" borderId="40" xfId="0" applyFont="1" applyBorder="1" applyAlignment="1" applyProtection="1">
      <alignment horizontal="center" vertical="center"/>
      <protection locked="0"/>
    </xf>
    <xf numFmtId="0" fontId="57" fillId="0" borderId="0" xfId="0" applyFont="1" applyAlignment="1">
      <alignment horizontal="distributed" vertical="center" wrapText="1"/>
    </xf>
    <xf numFmtId="0" fontId="57" fillId="0" borderId="0" xfId="0" applyFont="1" applyAlignment="1">
      <alignment horizontal="distributed" vertical="center"/>
    </xf>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3" fillId="0" borderId="0" xfId="0" applyFont="1"/>
    <xf numFmtId="177" fontId="29" fillId="0" borderId="0" xfId="0" applyNumberFormat="1"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20" xfId="0" applyFont="1" applyBorder="1" applyAlignment="1">
      <alignment horizontal="center" vertical="center"/>
    </xf>
    <xf numFmtId="0" fontId="29" fillId="0" borderId="41" xfId="0" applyFont="1" applyBorder="1" applyAlignment="1">
      <alignment vertical="center" wrapText="1"/>
    </xf>
    <xf numFmtId="0" fontId="29" fillId="0" borderId="20"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85" fontId="29" fillId="0" borderId="0" xfId="0" applyNumberFormat="1" applyFont="1" applyAlignment="1">
      <alignment horizontal="center" vertical="center"/>
    </xf>
    <xf numFmtId="0" fontId="29" fillId="0" borderId="48" xfId="0" applyFont="1" applyBorder="1" applyAlignment="1">
      <alignment horizontal="center" vertical="center"/>
    </xf>
    <xf numFmtId="0" fontId="4" fillId="0" borderId="0" xfId="0" applyFont="1" applyAlignment="1" applyProtection="1">
      <alignment vertical="center"/>
      <protection locked="0"/>
    </xf>
    <xf numFmtId="0" fontId="59" fillId="0" borderId="23" xfId="0" applyFont="1" applyBorder="1" applyAlignment="1">
      <alignment horizontal="left" vertical="center" shrinkToFit="1"/>
    </xf>
    <xf numFmtId="0" fontId="59" fillId="0" borderId="66" xfId="0" applyFont="1" applyBorder="1" applyAlignment="1">
      <alignment horizontal="left" vertical="center" shrinkToFit="1"/>
    </xf>
    <xf numFmtId="0" fontId="59"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24" borderId="0" xfId="0" applyFont="1" applyFill="1" applyAlignment="1" applyProtection="1">
      <alignment horizontal="center" vertical="center"/>
      <protection locked="0"/>
    </xf>
    <xf numFmtId="0" fontId="4" fillId="24" borderId="0" xfId="0" applyFont="1" applyFill="1" applyAlignment="1" applyProtection="1">
      <alignment vertical="center"/>
      <protection locked="0"/>
    </xf>
    <xf numFmtId="0" fontId="29" fillId="25" borderId="45" xfId="0" applyFont="1" applyFill="1" applyBorder="1" applyAlignment="1" applyProtection="1">
      <alignment horizontal="center" vertical="center"/>
      <protection locked="0"/>
    </xf>
    <xf numFmtId="0" fontId="29" fillId="0" borderId="18" xfId="0" applyFont="1" applyBorder="1" applyAlignment="1">
      <alignment horizontal="center" vertical="center"/>
    </xf>
    <xf numFmtId="0" fontId="29" fillId="0" borderId="18" xfId="0" applyFont="1" applyBorder="1" applyAlignment="1">
      <alignment vertical="center" wrapText="1"/>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20" xfId="0" applyFont="1" applyFill="1" applyBorder="1" applyAlignment="1" applyProtection="1">
      <alignment horizontal="center" shrinkToFit="1"/>
      <protection locked="0"/>
    </xf>
    <xf numFmtId="0" fontId="3" fillId="24" borderId="66" xfId="0" applyFont="1" applyFill="1" applyBorder="1" applyAlignment="1" applyProtection="1">
      <alignment horizontal="center" vertical="center" shrinkToFit="1"/>
      <protection locked="0"/>
    </xf>
    <xf numFmtId="0" fontId="3" fillId="24" borderId="40" xfId="0" applyFont="1" applyFill="1" applyBorder="1" applyAlignment="1" applyProtection="1">
      <alignment vertical="center" shrinkToFit="1"/>
      <protection locked="0"/>
    </xf>
    <xf numFmtId="0" fontId="4" fillId="24" borderId="0" xfId="0" applyFont="1" applyFill="1" applyAlignment="1" applyProtection="1">
      <alignment horizontal="center" vertical="center"/>
      <protection locked="0"/>
    </xf>
    <xf numFmtId="0" fontId="29" fillId="24" borderId="0" xfId="0" applyFont="1" applyFill="1" applyAlignment="1" applyProtection="1">
      <alignment vertical="center"/>
      <protection locked="0"/>
    </xf>
    <xf numFmtId="0" fontId="29" fillId="26" borderId="45" xfId="0" applyFont="1" applyFill="1" applyBorder="1" applyAlignment="1" applyProtection="1">
      <alignment horizontal="center" vertical="center"/>
      <protection locked="0"/>
    </xf>
    <xf numFmtId="0" fontId="29" fillId="0" borderId="0" xfId="0" applyFont="1" applyAlignment="1" applyProtection="1">
      <alignment vertical="center"/>
      <protection locked="0"/>
    </xf>
    <xf numFmtId="0" fontId="29" fillId="0" borderId="40" xfId="0" applyFont="1" applyBorder="1" applyAlignment="1">
      <alignment horizontal="center" vertical="center" wrapText="1"/>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xf>
    <xf numFmtId="0" fontId="29" fillId="0" borderId="40" xfId="0" applyFont="1" applyBorder="1" applyAlignment="1" applyProtection="1">
      <alignment horizontal="center" vertical="center"/>
      <protection locked="0"/>
    </xf>
    <xf numFmtId="0" fontId="31" fillId="0" borderId="0" xfId="0" applyFont="1" applyAlignment="1">
      <alignment horizontal="left" vertical="center" wrapText="1"/>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1" xfId="0" applyFont="1" applyBorder="1" applyAlignment="1">
      <alignment horizontal="center" vertical="center"/>
    </xf>
    <xf numFmtId="0" fontId="29" fillId="0" borderId="46" xfId="0" applyFont="1" applyBorder="1" applyAlignment="1">
      <alignment horizontal="center" vertical="center"/>
    </xf>
    <xf numFmtId="0" fontId="29" fillId="0" borderId="72" xfId="0" applyFont="1" applyBorder="1" applyAlignment="1">
      <alignment horizontal="center" vertical="center"/>
    </xf>
    <xf numFmtId="0" fontId="29" fillId="0" borderId="57" xfId="0" applyFont="1" applyBorder="1" applyAlignment="1">
      <alignment horizontal="center" vertical="center"/>
    </xf>
    <xf numFmtId="0" fontId="29" fillId="0" borderId="57" xfId="0" applyFont="1" applyBorder="1" applyAlignment="1">
      <alignment vertical="center" wrapText="1"/>
    </xf>
    <xf numFmtId="179" fontId="50" fillId="0" borderId="21"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6" fillId="24" borderId="0" xfId="0" applyFont="1" applyFill="1" applyAlignment="1">
      <alignment horizontal="center" vertical="center"/>
    </xf>
    <xf numFmtId="0" fontId="0" fillId="0" borderId="40" xfId="0" applyBorder="1" applyAlignment="1">
      <alignment horizontal="center" vertical="center"/>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49" fillId="0" borderId="17" xfId="0" applyFont="1" applyBorder="1" applyAlignment="1">
      <alignment vertical="center" wrapText="1"/>
    </xf>
    <xf numFmtId="0" fontId="49" fillId="0" borderId="41" xfId="0" applyFont="1" applyBorder="1" applyAlignment="1">
      <alignment vertical="center" wrapText="1"/>
    </xf>
    <xf numFmtId="0" fontId="49" fillId="0" borderId="57" xfId="0" applyFont="1" applyBorder="1" applyAlignment="1">
      <alignment vertical="center" wrapText="1"/>
    </xf>
    <xf numFmtId="0" fontId="49" fillId="0" borderId="21" xfId="0" applyFont="1" applyBorder="1" applyAlignment="1">
      <alignment vertical="center" wrapText="1"/>
    </xf>
    <xf numFmtId="0" fontId="49" fillId="0" borderId="45" xfId="0" applyFont="1" applyBorder="1" applyAlignment="1">
      <alignment vertical="center" wrapText="1"/>
    </xf>
    <xf numFmtId="0" fontId="49" fillId="0" borderId="23" xfId="0" applyFont="1" applyBorder="1" applyAlignment="1">
      <alignment vertical="center" wrapText="1"/>
    </xf>
    <xf numFmtId="179" fontId="50" fillId="0" borderId="39" xfId="0" applyNumberFormat="1" applyFont="1" applyBorder="1" applyAlignment="1">
      <alignment horizontal="center" vertical="center" shrinkToFit="1"/>
    </xf>
    <xf numFmtId="179" fontId="50" fillId="0" borderId="38" xfId="0" applyNumberFormat="1" applyFont="1" applyBorder="1" applyAlignment="1">
      <alignment horizontal="center" vertical="center" shrinkToFi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textRotation="255" wrapText="1"/>
    </xf>
    <xf numFmtId="0" fontId="52" fillId="0" borderId="40" xfId="0" applyFont="1" applyBorder="1" applyAlignment="1">
      <alignment horizontal="center" vertical="center" textRotation="255"/>
    </xf>
    <xf numFmtId="0" fontId="52" fillId="0" borderId="40" xfId="0" applyFont="1" applyBorder="1" applyAlignment="1">
      <alignment vertical="center" textRotation="255" wrapText="1"/>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0BFA79FE-630C-4532-9D56-902FE67522DD}"/>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03B2F8BD-A10B-4280-9860-22B20DBF54C7}"/>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82C89973-BE72-40E6-A7C2-75B57D901A13}"/>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を記入</a:t>
          </a: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CC04D2EE-F7F0-4DC8-9BD0-8EBD82176F4F}"/>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9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4806E4D2-4912-4CAB-AB50-C9B3D317585A}"/>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金額の頭に必ず</a:t>
          </a:r>
          <a:r>
            <a:rPr kumimoji="1" lang="ja-JP" altLang="en-US" sz="900" b="1">
              <a:solidFill>
                <a:srgbClr val="FF0000"/>
              </a:solidFill>
            </a:rPr>
            <a:t>￥マーク</a:t>
          </a:r>
          <a:r>
            <a:rPr kumimoji="1" lang="ja-JP" altLang="en-US" sz="9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BE4CADDD-6BB0-4A44-8540-CA632E7FC3B4}"/>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6A7AC63D-7625-4B82-91A7-1639E2614963}"/>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BFA5FD58-5FFA-417F-83EF-543190241A49}"/>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AB4BA3B4-75EC-4BBF-AF89-C35D5843721A}"/>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9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9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4A4D86F2-77B8-4DDF-B4AD-B54B8CEBC0E7}"/>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7C97190F-EBEE-4659-9278-7BF4F181D22D}"/>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FE19BF1-8645-403F-AC3A-CDCBF63A6AF8}"/>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代表者</a:t>
          </a:r>
          <a:r>
            <a:rPr kumimoji="1" lang="ja-JP" altLang="en-US" sz="900" b="1">
              <a:solidFill>
                <a:srgbClr val="FF0000"/>
              </a:solidFill>
            </a:rPr>
            <a:t>職名</a:t>
          </a:r>
          <a:r>
            <a:rPr kumimoji="1" lang="ja-JP" altLang="en-US" sz="9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C06F291A-3D5C-4D70-B38F-488B3D5AA2D5}"/>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00B131F3-41C4-4056-A192-404318DB73C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82A2E655-AB2B-49E5-A245-786C21F8D6AB}"/>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950DA349-285B-4B88-81C0-E149E7ED803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96370896-796C-4552-B107-6452267E0B0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2C0ACE0A-AECA-4F63-969E-8851A2F88EE9}"/>
            </a:ext>
          </a:extLst>
        </xdr:cNvPr>
        <xdr:cNvSpPr/>
      </xdr:nvSpPr>
      <xdr:spPr>
        <a:xfrm>
          <a:off x="3314700" y="2371725"/>
          <a:ext cx="1914525" cy="7524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7101A68D-80CF-4CE0-91CE-2CE1B442A859}"/>
            </a:ext>
          </a:extLst>
        </xdr:cNvPr>
        <xdr:cNvSpPr/>
      </xdr:nvSpPr>
      <xdr:spPr>
        <a:xfrm>
          <a:off x="733425" y="4867275"/>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3FF9563B-9DB5-419A-9EAB-54E3989FDB91}"/>
            </a:ext>
          </a:extLst>
        </xdr:cNvPr>
        <xdr:cNvSpPr/>
      </xdr:nvSpPr>
      <xdr:spPr>
        <a:xfrm>
          <a:off x="3590925" y="5972175"/>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10" name="角丸四角形吹き出し 12">
          <a:extLst>
            <a:ext uri="{FF2B5EF4-FFF2-40B4-BE49-F238E27FC236}">
              <a16:creationId xmlns:a16="http://schemas.microsoft.com/office/drawing/2014/main" id="{784A74C5-E2A0-4EA0-87F5-14D5EA355333}"/>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1" name="テキスト ボックス 10">
          <a:extLst>
            <a:ext uri="{FF2B5EF4-FFF2-40B4-BE49-F238E27FC236}">
              <a16:creationId xmlns:a16="http://schemas.microsoft.com/office/drawing/2014/main" id="{B0CB526B-23F8-586E-F70D-0F761242EA61}"/>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2" name="テキスト ボックス 11">
          <a:extLst>
            <a:ext uri="{FF2B5EF4-FFF2-40B4-BE49-F238E27FC236}">
              <a16:creationId xmlns:a16="http://schemas.microsoft.com/office/drawing/2014/main" id="{D2CCDCBB-E2D4-4388-832F-965CADF8D74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3" name="角丸四角形吹き出し 4">
          <a:extLst>
            <a:ext uri="{FF2B5EF4-FFF2-40B4-BE49-F238E27FC236}">
              <a16:creationId xmlns:a16="http://schemas.microsoft.com/office/drawing/2014/main" id="{E9A39869-5BDA-4DE9-B043-B3C00069D245}"/>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4" name="角丸四角形吹き出し 2">
          <a:extLst>
            <a:ext uri="{FF2B5EF4-FFF2-40B4-BE49-F238E27FC236}">
              <a16:creationId xmlns:a16="http://schemas.microsoft.com/office/drawing/2014/main" id="{43C670C3-E0EA-4D93-9D4A-8CF5D886427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5" name="角丸四角形吹き出し 7">
          <a:extLst>
            <a:ext uri="{FF2B5EF4-FFF2-40B4-BE49-F238E27FC236}">
              <a16:creationId xmlns:a16="http://schemas.microsoft.com/office/drawing/2014/main" id="{C7ECF891-7F7B-457D-97DC-E0831045128A}"/>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6" name="角丸四角形吹き出し 3">
          <a:extLst>
            <a:ext uri="{FF2B5EF4-FFF2-40B4-BE49-F238E27FC236}">
              <a16:creationId xmlns:a16="http://schemas.microsoft.com/office/drawing/2014/main" id="{6A5A391F-FEBD-491C-8F5E-00B6CA628ADA}"/>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7" name="角丸四角形 5">
          <a:extLst>
            <a:ext uri="{FF2B5EF4-FFF2-40B4-BE49-F238E27FC236}">
              <a16:creationId xmlns:a16="http://schemas.microsoft.com/office/drawing/2014/main" id="{7C8DAA69-2C4C-4D1A-981F-799087338F75}"/>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8" name="角丸四角形吹き出し 6">
          <a:extLst>
            <a:ext uri="{FF2B5EF4-FFF2-40B4-BE49-F238E27FC236}">
              <a16:creationId xmlns:a16="http://schemas.microsoft.com/office/drawing/2014/main" id="{D35A20D0-598D-419E-A9C0-2888150F7A6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9" name="角丸四角形吹き出し 6">
          <a:extLst>
            <a:ext uri="{FF2B5EF4-FFF2-40B4-BE49-F238E27FC236}">
              <a16:creationId xmlns:a16="http://schemas.microsoft.com/office/drawing/2014/main" id="{6DDA72C0-B391-4652-8528-45EFF0EDB4D8}"/>
            </a:ext>
          </a:extLst>
        </xdr:cNvPr>
        <xdr:cNvSpPr/>
      </xdr:nvSpPr>
      <xdr:spPr>
        <a:xfrm>
          <a:off x="4552951"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20" name="角丸四角形吹き出し 12">
          <a:extLst>
            <a:ext uri="{FF2B5EF4-FFF2-40B4-BE49-F238E27FC236}">
              <a16:creationId xmlns:a16="http://schemas.microsoft.com/office/drawing/2014/main" id="{D1550AFB-147A-4799-9022-ABAE65E642C9}"/>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1" name="テキスト ボックス 20">
          <a:extLst>
            <a:ext uri="{FF2B5EF4-FFF2-40B4-BE49-F238E27FC236}">
              <a16:creationId xmlns:a16="http://schemas.microsoft.com/office/drawing/2014/main" id="{D1019B82-6DDB-40D4-9102-8C568FF49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31"/>
  <sheetViews>
    <sheetView view="pageBreakPreview" topLeftCell="A18" zoomScaleNormal="100" zoomScaleSheetLayoutView="100" workbookViewId="0">
      <selection activeCell="J9" sqref="J9:AN10"/>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255" t="s">
        <v>50</v>
      </c>
      <c r="C1" s="255"/>
      <c r="D1" s="255"/>
      <c r="E1" s="255"/>
      <c r="F1" s="255"/>
      <c r="G1" s="255"/>
      <c r="H1" s="255"/>
      <c r="I1" s="255"/>
      <c r="J1" s="255"/>
      <c r="K1" s="255"/>
      <c r="L1" s="255"/>
      <c r="M1" s="255"/>
      <c r="N1" s="256">
        <v>75</v>
      </c>
      <c r="O1" s="256"/>
      <c r="P1" s="256"/>
      <c r="Q1" s="256"/>
      <c r="U1" s="24"/>
      <c r="V1" s="24"/>
      <c r="W1" s="24"/>
    </row>
    <row r="2" spans="1:48" ht="16.5" customHeight="1">
      <c r="B2" s="257" t="s">
        <v>51</v>
      </c>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row>
    <row r="3" spans="1:48" ht="16.5" customHeight="1">
      <c r="B3" s="258" t="s">
        <v>52</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row>
    <row r="4" spans="1:48" ht="16.5" customHeight="1">
      <c r="B4" s="258" t="s">
        <v>53</v>
      </c>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row>
    <row r="5" spans="1:48" ht="16.5" customHeight="1">
      <c r="K5" s="25"/>
      <c r="AV5" s="23" t="s">
        <v>55</v>
      </c>
    </row>
    <row r="6" spans="1:48" ht="16.5" customHeight="1">
      <c r="B6" s="259">
        <v>46258</v>
      </c>
      <c r="C6" s="259"/>
      <c r="D6" s="259"/>
      <c r="E6" s="259"/>
      <c r="F6" s="259"/>
      <c r="G6" s="259"/>
      <c r="H6" s="259"/>
      <c r="W6" s="272" t="s">
        <v>407</v>
      </c>
      <c r="X6" s="272"/>
      <c r="Y6" s="272"/>
      <c r="Z6" s="272"/>
      <c r="AA6" s="272"/>
      <c r="AB6" s="272"/>
      <c r="AC6" s="272"/>
      <c r="AD6" s="272"/>
      <c r="AE6" s="272"/>
      <c r="AF6" s="272"/>
      <c r="AG6" s="272"/>
      <c r="AH6" s="272"/>
      <c r="AI6" s="272"/>
      <c r="AJ6" s="272"/>
      <c r="AK6" s="272"/>
      <c r="AL6" s="272"/>
      <c r="AM6" s="272"/>
      <c r="AN6" s="272"/>
      <c r="AO6" s="272"/>
      <c r="AP6" s="26"/>
    </row>
    <row r="7" spans="1:48" s="27" customFormat="1" ht="18.75" customHeight="1">
      <c r="A7" s="273" t="s">
        <v>56</v>
      </c>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row>
    <row r="8" spans="1:48" ht="18.75" customHeight="1">
      <c r="A8" s="28"/>
      <c r="B8" s="242" t="s">
        <v>57</v>
      </c>
      <c r="C8" s="242"/>
      <c r="D8" s="242"/>
      <c r="E8" s="242"/>
      <c r="F8" s="242"/>
      <c r="G8" s="242"/>
      <c r="H8" s="29"/>
      <c r="I8" s="274" t="s">
        <v>423</v>
      </c>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6"/>
    </row>
    <row r="9" spans="1:48" ht="18.75" customHeight="1">
      <c r="A9" s="30"/>
      <c r="B9" s="236" t="s">
        <v>58</v>
      </c>
      <c r="C9" s="236"/>
      <c r="D9" s="236"/>
      <c r="E9" s="236"/>
      <c r="F9" s="236"/>
      <c r="G9" s="236"/>
      <c r="H9" s="140"/>
      <c r="I9" s="31"/>
      <c r="J9" s="238" t="s">
        <v>419</v>
      </c>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140"/>
    </row>
    <row r="10" spans="1:48" ht="18.75" customHeight="1">
      <c r="A10" s="15"/>
      <c r="B10" s="237"/>
      <c r="C10" s="237"/>
      <c r="D10" s="237"/>
      <c r="E10" s="237"/>
      <c r="F10" s="237"/>
      <c r="G10" s="237"/>
      <c r="H10" s="141"/>
      <c r="I10" s="15"/>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141"/>
    </row>
    <row r="11" spans="1:48" ht="18" customHeight="1">
      <c r="A11" s="30"/>
      <c r="B11" s="236" t="s">
        <v>59</v>
      </c>
      <c r="C11" s="236"/>
      <c r="D11" s="236"/>
      <c r="E11" s="236"/>
      <c r="F11" s="236"/>
      <c r="G11" s="236"/>
      <c r="H11" s="140"/>
      <c r="I11" s="30" t="s">
        <v>60</v>
      </c>
      <c r="J11" s="240">
        <v>46276</v>
      </c>
      <c r="K11" s="240"/>
      <c r="L11" s="240"/>
      <c r="M11" s="240"/>
      <c r="N11" s="240"/>
      <c r="O11" s="240"/>
      <c r="P11" s="240"/>
      <c r="Q11" s="240"/>
      <c r="R11" s="240"/>
      <c r="S11" s="240"/>
      <c r="T11" s="240"/>
      <c r="U11" s="240"/>
      <c r="V11" s="139"/>
      <c r="W11" s="271" t="s">
        <v>418</v>
      </c>
      <c r="X11" s="271"/>
      <c r="Y11" s="271"/>
      <c r="Z11" s="271"/>
      <c r="AA11" s="271"/>
      <c r="AB11" s="271"/>
      <c r="AC11" s="271"/>
      <c r="AD11" s="271"/>
      <c r="AE11" s="139"/>
      <c r="AF11" s="139"/>
      <c r="AG11" s="139"/>
      <c r="AH11" s="139"/>
      <c r="AI11" s="139"/>
      <c r="AJ11" s="139"/>
      <c r="AK11" s="139"/>
      <c r="AL11" s="139"/>
      <c r="AM11" s="139"/>
      <c r="AN11" s="139"/>
      <c r="AO11" s="140"/>
      <c r="AP11" s="27"/>
      <c r="AQ11" s="27"/>
    </row>
    <row r="12" spans="1:48" ht="18" customHeight="1">
      <c r="A12" s="32"/>
      <c r="B12" s="133"/>
      <c r="C12" s="133"/>
      <c r="D12" s="133"/>
      <c r="E12" s="133"/>
      <c r="F12" s="133"/>
      <c r="G12" s="133"/>
      <c r="H12" s="134"/>
      <c r="I12" s="32" t="s">
        <v>60</v>
      </c>
      <c r="J12" s="252" t="s">
        <v>406</v>
      </c>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O12" s="134"/>
      <c r="AP12" s="27"/>
      <c r="AQ12" s="27"/>
    </row>
    <row r="13" spans="1:48" ht="18" customHeight="1">
      <c r="A13" s="15"/>
      <c r="B13" s="237" t="s">
        <v>61</v>
      </c>
      <c r="C13" s="237"/>
      <c r="D13" s="237"/>
      <c r="E13" s="237"/>
      <c r="F13" s="237"/>
      <c r="G13" s="237"/>
      <c r="H13" s="141"/>
      <c r="I13" s="15" t="s">
        <v>62</v>
      </c>
      <c r="J13" s="33" t="s">
        <v>410</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36" t="s">
        <v>63</v>
      </c>
      <c r="C14" s="236"/>
      <c r="D14" s="236"/>
      <c r="E14" s="236"/>
      <c r="F14" s="236"/>
      <c r="G14" s="236"/>
      <c r="H14" s="140"/>
      <c r="J14" s="23" t="s">
        <v>55</v>
      </c>
      <c r="K14" s="36" t="s">
        <v>64</v>
      </c>
      <c r="T14" s="23" t="s">
        <v>73</v>
      </c>
      <c r="U14" s="36" t="s">
        <v>65</v>
      </c>
      <c r="AO14" s="134"/>
    </row>
    <row r="15" spans="1:48" ht="32.25" customHeight="1">
      <c r="A15" s="15"/>
      <c r="B15" s="131"/>
      <c r="C15" s="131"/>
      <c r="D15" s="131"/>
      <c r="E15" s="131"/>
      <c r="F15" s="131"/>
      <c r="G15" s="131"/>
      <c r="H15" s="141"/>
      <c r="I15" s="37"/>
      <c r="J15" s="239" t="s">
        <v>420</v>
      </c>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141"/>
    </row>
    <row r="16" spans="1:48" ht="18.75" customHeight="1">
      <c r="A16" s="28"/>
      <c r="B16" s="242" t="s">
        <v>66</v>
      </c>
      <c r="C16" s="242"/>
      <c r="D16" s="242"/>
      <c r="E16" s="242"/>
      <c r="F16" s="242"/>
      <c r="G16" s="242"/>
      <c r="H16" s="29"/>
      <c r="I16" s="243" t="s">
        <v>411</v>
      </c>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5"/>
    </row>
    <row r="17" spans="1:77" ht="18.75" customHeight="1">
      <c r="A17" s="28"/>
      <c r="B17" s="242" t="s">
        <v>90</v>
      </c>
      <c r="C17" s="242"/>
      <c r="D17" s="242"/>
      <c r="E17" s="242"/>
      <c r="F17" s="242"/>
      <c r="G17" s="242"/>
      <c r="H17" s="29"/>
      <c r="I17" s="54" t="s">
        <v>91</v>
      </c>
      <c r="J17" s="55"/>
      <c r="K17" s="55"/>
      <c r="L17" s="55"/>
      <c r="M17" s="55"/>
      <c r="N17" s="55"/>
      <c r="O17" s="55"/>
      <c r="P17" s="135"/>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36" t="s">
        <v>67</v>
      </c>
      <c r="C18" s="236"/>
      <c r="D18" s="236"/>
      <c r="E18" s="236"/>
      <c r="F18" s="236"/>
      <c r="G18" s="236"/>
      <c r="H18" s="140"/>
      <c r="I18" s="146" t="s">
        <v>68</v>
      </c>
      <c r="J18" s="147" t="s">
        <v>73</v>
      </c>
      <c r="K18" s="254" t="s">
        <v>69</v>
      </c>
      <c r="L18" s="254"/>
      <c r="M18" s="254"/>
      <c r="N18" s="254"/>
      <c r="O18" s="254"/>
      <c r="P18" s="254"/>
      <c r="Q18" s="254"/>
      <c r="R18" s="254"/>
      <c r="S18" s="254"/>
      <c r="T18" s="148" t="s">
        <v>70</v>
      </c>
      <c r="U18" s="148"/>
      <c r="V18" s="148"/>
      <c r="W18" s="148"/>
      <c r="X18" s="147" t="s">
        <v>55</v>
      </c>
      <c r="Y18" s="254" t="s">
        <v>69</v>
      </c>
      <c r="Z18" s="254"/>
      <c r="AA18" s="254"/>
      <c r="AB18" s="254"/>
      <c r="AC18" s="254"/>
      <c r="AD18" s="254"/>
      <c r="AE18" s="254"/>
      <c r="AF18" s="269" t="s">
        <v>421</v>
      </c>
      <c r="AG18" s="269"/>
      <c r="AH18" s="269"/>
      <c r="AI18" s="269"/>
      <c r="AJ18" s="269"/>
      <c r="AK18" s="269"/>
      <c r="AL18" s="269"/>
      <c r="AM18" s="269"/>
      <c r="AN18" s="269"/>
      <c r="AO18" s="140"/>
    </row>
    <row r="19" spans="1:77" ht="18.75" customHeight="1">
      <c r="A19" s="15"/>
      <c r="B19" s="237" t="s">
        <v>71</v>
      </c>
      <c r="C19" s="237"/>
      <c r="D19" s="237"/>
      <c r="E19" s="237"/>
      <c r="F19" s="237"/>
      <c r="G19" s="237"/>
      <c r="H19" s="141"/>
      <c r="I19" s="38" t="s">
        <v>72</v>
      </c>
      <c r="J19" s="39" t="s">
        <v>73</v>
      </c>
      <c r="K19" s="250" t="s">
        <v>16</v>
      </c>
      <c r="L19" s="250"/>
      <c r="M19" s="251"/>
      <c r="N19" s="251"/>
      <c r="O19" s="40" t="s">
        <v>17</v>
      </c>
      <c r="P19" s="251"/>
      <c r="Q19" s="251"/>
      <c r="R19" s="40" t="s">
        <v>244</v>
      </c>
      <c r="S19" s="251"/>
      <c r="T19" s="251"/>
      <c r="U19" s="237" t="s">
        <v>74</v>
      </c>
      <c r="V19" s="237"/>
      <c r="W19" s="237"/>
      <c r="X19" s="237"/>
      <c r="Y19" s="251"/>
      <c r="Z19" s="251"/>
      <c r="AA19" s="40" t="s">
        <v>17</v>
      </c>
      <c r="AB19" s="251"/>
      <c r="AC19" s="251"/>
      <c r="AD19" s="40" t="s">
        <v>26</v>
      </c>
      <c r="AE19" s="251"/>
      <c r="AF19" s="251"/>
      <c r="AG19" s="33" t="s">
        <v>19</v>
      </c>
      <c r="AH19" s="33"/>
      <c r="AI19" s="33"/>
      <c r="AJ19" s="33"/>
      <c r="AK19" s="41"/>
      <c r="AL19" s="41"/>
      <c r="AM19" s="41"/>
      <c r="AN19" s="41"/>
      <c r="AO19" s="141"/>
    </row>
    <row r="20" spans="1:77" ht="18.75" customHeight="1">
      <c r="A20" s="30"/>
      <c r="B20" s="236" t="s">
        <v>75</v>
      </c>
      <c r="C20" s="236"/>
      <c r="D20" s="236"/>
      <c r="E20" s="236"/>
      <c r="F20" s="236"/>
      <c r="G20" s="236"/>
      <c r="H20" s="140"/>
      <c r="I20" s="149"/>
      <c r="J20" s="246" t="s">
        <v>422</v>
      </c>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140"/>
    </row>
    <row r="21" spans="1:77" ht="18.75" customHeight="1">
      <c r="A21" s="32"/>
      <c r="B21" s="249" t="s">
        <v>76</v>
      </c>
      <c r="C21" s="249"/>
      <c r="D21" s="249"/>
      <c r="E21" s="249"/>
      <c r="F21" s="249"/>
      <c r="G21" s="249"/>
      <c r="H21" s="134"/>
      <c r="I21" s="130"/>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42"/>
    </row>
    <row r="22" spans="1:77" ht="18.75" customHeight="1">
      <c r="A22" s="30"/>
      <c r="B22" s="236" t="s">
        <v>77</v>
      </c>
      <c r="C22" s="236"/>
      <c r="D22" s="236"/>
      <c r="E22" s="236"/>
      <c r="F22" s="236"/>
      <c r="G22" s="236"/>
      <c r="H22" s="140"/>
      <c r="I22" s="43" t="s">
        <v>78</v>
      </c>
      <c r="J22" s="139"/>
      <c r="K22" s="139"/>
      <c r="L22" s="139"/>
      <c r="M22" s="139"/>
      <c r="N22" s="139"/>
      <c r="O22" s="139"/>
      <c r="P22" s="150" t="s">
        <v>55</v>
      </c>
      <c r="Q22" s="151" t="s">
        <v>79</v>
      </c>
      <c r="R22" s="139"/>
      <c r="S22" s="139"/>
      <c r="T22" s="139"/>
      <c r="U22" s="139"/>
      <c r="V22" s="139"/>
      <c r="W22" s="150" t="s">
        <v>73</v>
      </c>
      <c r="X22" s="151" t="s">
        <v>80</v>
      </c>
      <c r="Y22" s="139"/>
      <c r="Z22" s="139"/>
      <c r="AA22" s="139"/>
      <c r="AB22" s="139"/>
      <c r="AC22" s="139"/>
      <c r="AD22" s="139"/>
      <c r="AE22" s="139"/>
      <c r="AF22" s="139"/>
      <c r="AG22" s="139"/>
      <c r="AH22" s="139"/>
      <c r="AI22" s="139"/>
      <c r="AJ22" s="139"/>
      <c r="AK22" s="139"/>
      <c r="AL22" s="139"/>
      <c r="AM22" s="139"/>
      <c r="AN22" s="139"/>
      <c r="AO22" s="140"/>
    </row>
    <row r="23" spans="1:77" ht="18.75" customHeight="1">
      <c r="A23" s="32"/>
      <c r="B23" s="133"/>
      <c r="C23" s="133"/>
      <c r="D23" s="133"/>
      <c r="E23" s="133"/>
      <c r="F23" s="133"/>
      <c r="G23" s="133"/>
      <c r="H23" s="134"/>
      <c r="I23" s="37" t="s">
        <v>81</v>
      </c>
      <c r="P23" s="22" t="s">
        <v>55</v>
      </c>
      <c r="Q23" s="36" t="s">
        <v>82</v>
      </c>
      <c r="W23" s="22" t="s">
        <v>73</v>
      </c>
      <c r="X23" s="36" t="s">
        <v>83</v>
      </c>
      <c r="AC23" s="270"/>
      <c r="AD23" s="270"/>
      <c r="AE23" s="23" t="s">
        <v>84</v>
      </c>
      <c r="AO23" s="134"/>
      <c r="AS23" s="22" t="s">
        <v>54</v>
      </c>
      <c r="AU23" s="22" t="s">
        <v>85</v>
      </c>
    </row>
    <row r="24" spans="1:77" ht="21.75" customHeight="1">
      <c r="A24" s="30"/>
      <c r="B24" s="236" t="s">
        <v>86</v>
      </c>
      <c r="C24" s="236"/>
      <c r="D24" s="236"/>
      <c r="E24" s="236"/>
      <c r="F24" s="236"/>
      <c r="G24" s="236"/>
      <c r="H24" s="140"/>
      <c r="J24" s="238" t="s">
        <v>413</v>
      </c>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152"/>
      <c r="AP24" s="44"/>
      <c r="AQ24" s="44"/>
      <c r="AR24" s="44"/>
      <c r="AS24" s="44"/>
    </row>
    <row r="25" spans="1:77" ht="21.75" customHeight="1">
      <c r="A25" s="32"/>
      <c r="B25" s="249"/>
      <c r="C25" s="249"/>
      <c r="D25" s="249"/>
      <c r="E25" s="249"/>
      <c r="F25" s="249"/>
      <c r="G25" s="249"/>
      <c r="H25" s="134"/>
      <c r="I25" s="102"/>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103"/>
      <c r="AP25" s="44"/>
      <c r="AQ25" s="44"/>
      <c r="AR25" s="44"/>
      <c r="AS25" s="44"/>
    </row>
    <row r="26" spans="1:77" ht="21.75" customHeight="1">
      <c r="A26" s="32"/>
      <c r="B26" s="249"/>
      <c r="C26" s="249"/>
      <c r="D26" s="249"/>
      <c r="E26" s="249"/>
      <c r="F26" s="249"/>
      <c r="G26" s="249"/>
      <c r="H26" s="134"/>
      <c r="I26" s="102"/>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103"/>
      <c r="AP26" s="44"/>
      <c r="AQ26" s="44"/>
      <c r="AR26" s="44"/>
      <c r="AS26" s="44"/>
    </row>
    <row r="27" spans="1:77" ht="46.5" customHeight="1">
      <c r="A27" s="32"/>
      <c r="B27" s="249"/>
      <c r="C27" s="249"/>
      <c r="D27" s="249"/>
      <c r="E27" s="249"/>
      <c r="F27" s="249"/>
      <c r="G27" s="249"/>
      <c r="H27" s="134"/>
      <c r="I27" s="102"/>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103"/>
      <c r="AP27" s="44"/>
      <c r="AQ27" s="44"/>
      <c r="AR27" s="44"/>
      <c r="AS27" s="44"/>
    </row>
    <row r="28" spans="1:77" ht="19.5" customHeight="1">
      <c r="A28" s="32"/>
      <c r="B28" s="249"/>
      <c r="C28" s="249"/>
      <c r="D28" s="249"/>
      <c r="E28" s="249"/>
      <c r="F28" s="249"/>
      <c r="G28" s="249"/>
      <c r="H28" s="134"/>
      <c r="I28" s="45" t="s">
        <v>243</v>
      </c>
      <c r="AO28" s="134"/>
    </row>
    <row r="29" spans="1:77" ht="19.5" customHeight="1">
      <c r="A29" s="32"/>
      <c r="B29" s="249"/>
      <c r="C29" s="249"/>
      <c r="D29" s="249"/>
      <c r="E29" s="249"/>
      <c r="F29" s="249"/>
      <c r="G29" s="249"/>
      <c r="H29" s="134"/>
      <c r="I29" s="45" t="s">
        <v>87</v>
      </c>
      <c r="AO29" s="134"/>
    </row>
    <row r="30" spans="1:77" ht="19.5" customHeight="1">
      <c r="A30" s="32"/>
      <c r="B30" s="249"/>
      <c r="C30" s="249"/>
      <c r="D30" s="249"/>
      <c r="E30" s="249"/>
      <c r="F30" s="249"/>
      <c r="G30" s="249"/>
      <c r="H30" s="134"/>
      <c r="I30" s="104" t="s">
        <v>88</v>
      </c>
      <c r="AO30" s="134"/>
    </row>
    <row r="31" spans="1:77" ht="19.5" customHeight="1">
      <c r="A31" s="28"/>
      <c r="B31" s="242" t="s">
        <v>224</v>
      </c>
      <c r="C31" s="242"/>
      <c r="D31" s="242"/>
      <c r="E31" s="242"/>
      <c r="F31" s="242"/>
      <c r="G31" s="242"/>
      <c r="H31" s="29"/>
      <c r="I31" s="105"/>
      <c r="J31" s="280" t="s">
        <v>55</v>
      </c>
      <c r="K31" s="280"/>
      <c r="L31" s="55" t="s">
        <v>225</v>
      </c>
      <c r="M31" s="55"/>
      <c r="N31" s="55"/>
      <c r="O31" s="55"/>
      <c r="P31" s="55"/>
      <c r="Q31" s="55"/>
      <c r="R31" s="280" t="s">
        <v>73</v>
      </c>
      <c r="S31" s="280"/>
      <c r="T31" s="55" t="s">
        <v>226</v>
      </c>
      <c r="U31" s="55"/>
      <c r="V31" s="55"/>
      <c r="W31" s="55"/>
      <c r="X31" s="55"/>
      <c r="Y31" s="280"/>
      <c r="Z31" s="280"/>
      <c r="AA31" s="280"/>
      <c r="AB31" s="280"/>
      <c r="AC31" s="280"/>
      <c r="AD31" s="280"/>
      <c r="AE31" s="280"/>
      <c r="AF31" s="280"/>
      <c r="AG31" s="280"/>
      <c r="AH31" s="280"/>
      <c r="AI31" s="280"/>
      <c r="AJ31" s="280"/>
      <c r="AK31" s="280"/>
      <c r="AL31" s="280"/>
      <c r="AM31" s="280"/>
      <c r="AN31" s="55"/>
      <c r="AO31" s="29" t="s">
        <v>227</v>
      </c>
    </row>
    <row r="32" spans="1:77" ht="20.25" customHeight="1">
      <c r="A32" s="30"/>
      <c r="B32" s="261" t="s">
        <v>89</v>
      </c>
      <c r="C32" s="261"/>
      <c r="D32" s="261"/>
      <c r="E32" s="261"/>
      <c r="F32" s="261"/>
      <c r="G32" s="261"/>
      <c r="H32" s="140"/>
      <c r="I32" s="46"/>
      <c r="J32" s="264" t="s">
        <v>412</v>
      </c>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153"/>
      <c r="AQ32" s="47"/>
      <c r="BV32" s="48"/>
      <c r="BW32" s="48"/>
      <c r="BX32" s="48"/>
      <c r="BY32" s="48"/>
    </row>
    <row r="33" spans="1:77" ht="20.25" customHeight="1">
      <c r="A33" s="32"/>
      <c r="B33" s="262"/>
      <c r="C33" s="262"/>
      <c r="D33" s="262"/>
      <c r="E33" s="262"/>
      <c r="F33" s="262"/>
      <c r="G33" s="262"/>
      <c r="H33" s="134"/>
      <c r="I33" s="49"/>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50"/>
      <c r="AQ33" s="47"/>
      <c r="BV33" s="51"/>
      <c r="BW33" s="51"/>
      <c r="BX33" s="51"/>
      <c r="BY33" s="51"/>
    </row>
    <row r="34" spans="1:77" ht="20.25" customHeight="1">
      <c r="A34" s="32"/>
      <c r="B34" s="263"/>
      <c r="C34" s="263"/>
      <c r="D34" s="263"/>
      <c r="E34" s="263"/>
      <c r="F34" s="263"/>
      <c r="G34" s="263"/>
      <c r="H34" s="134"/>
      <c r="I34" s="52"/>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53"/>
      <c r="AQ34" s="47"/>
      <c r="BV34" s="51"/>
      <c r="BW34" s="51"/>
      <c r="BX34" s="51"/>
      <c r="BY34" s="51"/>
    </row>
    <row r="35" spans="1:77" s="57" customFormat="1" ht="18.75" customHeight="1">
      <c r="A35" s="56"/>
      <c r="B35" s="268" t="s">
        <v>92</v>
      </c>
      <c r="C35" s="268"/>
      <c r="D35" s="268"/>
      <c r="E35" s="268"/>
      <c r="F35" s="268"/>
      <c r="G35" s="268"/>
      <c r="H35" s="153"/>
      <c r="I35" s="43"/>
      <c r="J35" s="154" t="s">
        <v>175</v>
      </c>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6"/>
    </row>
    <row r="36" spans="1:77" s="57" customFormat="1" ht="18.75" customHeight="1">
      <c r="A36" s="58"/>
      <c r="B36" s="260" t="s">
        <v>179</v>
      </c>
      <c r="C36" s="260"/>
      <c r="D36" s="260"/>
      <c r="E36" s="260"/>
      <c r="F36" s="260"/>
      <c r="G36" s="260"/>
      <c r="H36" s="50"/>
      <c r="I36" s="92"/>
      <c r="J36" s="93" t="s">
        <v>176</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177</v>
      </c>
      <c r="J37" s="97" t="s">
        <v>178</v>
      </c>
      <c r="K37" s="98"/>
      <c r="L37" s="98"/>
      <c r="M37" s="98"/>
      <c r="N37" s="98"/>
      <c r="O37" s="98"/>
      <c r="P37" s="98"/>
      <c r="Q37" s="98"/>
      <c r="R37" s="98"/>
      <c r="S37" s="98"/>
      <c r="T37" s="98"/>
      <c r="U37" s="98"/>
      <c r="V37" s="98"/>
      <c r="W37" s="98"/>
      <c r="X37" s="99"/>
      <c r="Y37" s="99"/>
      <c r="Z37" s="99"/>
      <c r="AA37" s="99"/>
      <c r="AB37" s="99"/>
      <c r="AC37" s="98"/>
      <c r="AD37" s="99"/>
      <c r="AE37" s="98" t="s">
        <v>68</v>
      </c>
      <c r="AF37" s="98"/>
      <c r="AG37" s="99"/>
      <c r="AH37" s="98"/>
      <c r="AI37" s="98"/>
      <c r="AJ37" s="98"/>
      <c r="AK37" s="98"/>
      <c r="AL37" s="98"/>
      <c r="AM37" s="98"/>
      <c r="AN37" s="98"/>
      <c r="AO37" s="100"/>
    </row>
    <row r="38" spans="1:77" s="57" customFormat="1" ht="18.75" customHeight="1">
      <c r="A38" s="58"/>
      <c r="B38" s="260" t="s">
        <v>180</v>
      </c>
      <c r="C38" s="260"/>
      <c r="D38" s="260"/>
      <c r="E38" s="260"/>
      <c r="F38" s="260"/>
      <c r="G38" s="260"/>
      <c r="H38" s="50"/>
      <c r="I38" s="60"/>
      <c r="J38" s="268" t="s">
        <v>181</v>
      </c>
      <c r="K38" s="268"/>
      <c r="L38" s="268"/>
      <c r="M38" s="268"/>
      <c r="N38" s="281">
        <v>46262</v>
      </c>
      <c r="O38" s="281"/>
      <c r="P38" s="281"/>
      <c r="Q38" s="281"/>
      <c r="R38" s="281"/>
      <c r="S38" s="281"/>
      <c r="T38" s="281"/>
      <c r="U38" s="281"/>
      <c r="V38" s="281"/>
      <c r="W38" s="281"/>
      <c r="X38" s="101" t="s">
        <v>185</v>
      </c>
      <c r="Y38" s="61"/>
      <c r="Z38" s="61"/>
      <c r="AA38" s="61"/>
      <c r="AB38" s="61"/>
      <c r="AE38" s="89"/>
      <c r="AG38" s="89"/>
      <c r="AO38" s="50"/>
    </row>
    <row r="39" spans="1:77" s="57" customFormat="1" ht="18.75" customHeight="1">
      <c r="A39" s="58"/>
      <c r="B39" s="260" t="s">
        <v>93</v>
      </c>
      <c r="C39" s="260"/>
      <c r="D39" s="260"/>
      <c r="E39" s="260"/>
      <c r="F39" s="260"/>
      <c r="G39" s="260"/>
      <c r="H39" s="50"/>
      <c r="I39" s="62"/>
      <c r="J39" s="260" t="s">
        <v>182</v>
      </c>
      <c r="K39" s="260"/>
      <c r="L39" s="260"/>
      <c r="M39" s="260"/>
      <c r="N39" s="260" t="s">
        <v>409</v>
      </c>
      <c r="O39" s="260"/>
      <c r="P39" s="260"/>
      <c r="Q39" s="260"/>
      <c r="R39" s="260"/>
      <c r="S39" s="260"/>
      <c r="T39" s="260"/>
      <c r="U39" s="260"/>
      <c r="V39" s="260"/>
      <c r="W39" s="260"/>
      <c r="X39" s="253"/>
      <c r="Y39" s="253"/>
      <c r="Z39" s="253"/>
      <c r="AA39" s="253"/>
      <c r="AB39" s="253"/>
      <c r="AO39" s="50"/>
    </row>
    <row r="40" spans="1:77" s="57" customFormat="1" ht="18.75" customHeight="1">
      <c r="A40" s="58"/>
      <c r="B40" s="129"/>
      <c r="C40" s="129"/>
      <c r="D40" s="129"/>
      <c r="E40" s="129"/>
      <c r="F40" s="129"/>
      <c r="G40" s="129"/>
      <c r="H40" s="50"/>
      <c r="I40" s="62"/>
      <c r="J40" s="129"/>
      <c r="K40" s="129"/>
      <c r="L40" s="129"/>
      <c r="M40" s="129"/>
      <c r="N40" s="266" t="s">
        <v>403</v>
      </c>
      <c r="O40" s="266"/>
      <c r="P40" s="266"/>
      <c r="Q40" s="266"/>
      <c r="R40" s="266"/>
      <c r="S40" s="266"/>
      <c r="T40" s="266"/>
      <c r="U40" s="266"/>
      <c r="V40" s="266"/>
      <c r="W40" s="266"/>
      <c r="X40" s="266"/>
      <c r="Y40" s="266"/>
      <c r="Z40" s="266"/>
      <c r="AA40" s="266"/>
      <c r="AB40" s="266"/>
      <c r="AC40" s="279" t="s">
        <v>416</v>
      </c>
      <c r="AD40" s="279"/>
      <c r="AE40" s="279"/>
      <c r="AF40" s="279"/>
      <c r="AG40" s="279"/>
      <c r="AH40" s="279"/>
      <c r="AI40" s="279"/>
      <c r="AJ40" s="279"/>
      <c r="AK40" s="279"/>
      <c r="AL40" s="279"/>
      <c r="AM40" s="279"/>
      <c r="AN40" s="279"/>
      <c r="AO40" s="282"/>
      <c r="AP40" s="23"/>
      <c r="AQ40" s="23"/>
    </row>
    <row r="41" spans="1:77" s="57" customFormat="1" ht="18.75" customHeight="1">
      <c r="A41" s="58"/>
      <c r="B41" s="260"/>
      <c r="C41" s="260"/>
      <c r="D41" s="260"/>
      <c r="E41" s="260"/>
      <c r="F41" s="260"/>
      <c r="G41" s="260"/>
      <c r="H41" s="50"/>
      <c r="I41" s="62"/>
      <c r="N41" s="266" t="s">
        <v>404</v>
      </c>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83"/>
    </row>
    <row r="42" spans="1:77" s="57" customFormat="1" ht="18.75" customHeight="1">
      <c r="A42" s="58"/>
      <c r="B42" s="129"/>
      <c r="C42" s="129"/>
      <c r="D42" s="129"/>
      <c r="E42" s="129"/>
      <c r="F42" s="129"/>
      <c r="G42" s="129"/>
      <c r="H42" s="50"/>
      <c r="I42" s="90" t="s">
        <v>177</v>
      </c>
      <c r="J42" s="91" t="s">
        <v>332</v>
      </c>
      <c r="X42" s="61"/>
      <c r="Y42" s="61"/>
      <c r="Z42" s="61"/>
      <c r="AA42" s="61"/>
      <c r="AB42" s="61"/>
      <c r="AE42" s="89"/>
      <c r="AG42" s="89"/>
      <c r="AO42" s="50"/>
    </row>
    <row r="43" spans="1:77" s="57" customFormat="1" ht="18.75" customHeight="1">
      <c r="A43" s="58"/>
      <c r="B43" s="129"/>
      <c r="C43" s="129"/>
      <c r="D43" s="129"/>
      <c r="E43" s="129"/>
      <c r="F43" s="129"/>
      <c r="G43" s="129"/>
      <c r="H43" s="50"/>
      <c r="I43" s="90"/>
      <c r="J43" s="91" t="s">
        <v>333</v>
      </c>
      <c r="X43" s="61"/>
      <c r="Y43" s="61"/>
      <c r="Z43" s="61"/>
      <c r="AA43" s="61"/>
      <c r="AB43" s="61"/>
      <c r="AE43" s="89"/>
      <c r="AG43" s="89"/>
      <c r="AO43" s="50"/>
    </row>
    <row r="44" spans="1:77" s="57" customFormat="1" ht="18.75" customHeight="1">
      <c r="A44" s="58"/>
      <c r="B44" s="129"/>
      <c r="C44" s="129"/>
      <c r="D44" s="129"/>
      <c r="E44" s="129"/>
      <c r="F44" s="129"/>
      <c r="G44" s="129"/>
      <c r="H44" s="50"/>
      <c r="I44" s="90"/>
      <c r="J44" s="260" t="s">
        <v>183</v>
      </c>
      <c r="K44" s="260"/>
      <c r="L44" s="260"/>
      <c r="M44" s="260"/>
      <c r="N44" s="302">
        <v>46269</v>
      </c>
      <c r="O44" s="302"/>
      <c r="P44" s="302"/>
      <c r="Q44" s="302"/>
      <c r="R44" s="302"/>
      <c r="S44" s="302"/>
      <c r="T44" s="302"/>
      <c r="U44" s="302"/>
      <c r="V44" s="302"/>
      <c r="W44" s="302"/>
      <c r="X44" s="101" t="s">
        <v>185</v>
      </c>
      <c r="Y44" s="61"/>
      <c r="Z44" s="61"/>
      <c r="AA44" s="61"/>
      <c r="AB44" s="61"/>
      <c r="AE44" s="89"/>
      <c r="AG44" s="89"/>
      <c r="AO44" s="50"/>
    </row>
    <row r="45" spans="1:77" s="57" customFormat="1" ht="18.75" customHeight="1">
      <c r="A45" s="58"/>
      <c r="B45" s="129"/>
      <c r="C45" s="129"/>
      <c r="D45" s="129"/>
      <c r="E45" s="129"/>
      <c r="F45" s="129"/>
      <c r="G45" s="129"/>
      <c r="H45" s="50"/>
      <c r="I45" s="227" t="s">
        <v>177</v>
      </c>
      <c r="J45" s="228" t="s">
        <v>392</v>
      </c>
      <c r="K45" s="94"/>
      <c r="L45" s="94"/>
      <c r="M45" s="94"/>
      <c r="N45" s="94"/>
      <c r="O45" s="94"/>
      <c r="P45" s="94"/>
      <c r="Q45" s="94"/>
      <c r="R45" s="94"/>
      <c r="S45" s="94"/>
      <c r="T45" s="94"/>
      <c r="U45" s="94"/>
      <c r="V45" s="94"/>
      <c r="W45" s="94"/>
      <c r="X45" s="229"/>
      <c r="Y45" s="229"/>
      <c r="Z45" s="229"/>
      <c r="AA45" s="229"/>
      <c r="AB45" s="229"/>
      <c r="AC45" s="94"/>
      <c r="AD45" s="94"/>
      <c r="AE45" s="230"/>
      <c r="AF45" s="94"/>
      <c r="AG45" s="230"/>
      <c r="AH45" s="94"/>
      <c r="AI45" s="94"/>
      <c r="AJ45" s="94"/>
      <c r="AK45" s="94"/>
      <c r="AL45" s="94"/>
      <c r="AM45" s="94"/>
      <c r="AN45" s="94"/>
      <c r="AO45" s="231"/>
    </row>
    <row r="46" spans="1:77" s="57" customFormat="1" ht="18.75" customHeight="1">
      <c r="A46" s="58"/>
      <c r="B46" s="129"/>
      <c r="C46" s="129"/>
      <c r="D46" s="129"/>
      <c r="E46" s="129"/>
      <c r="F46" s="129"/>
      <c r="G46" s="129"/>
      <c r="H46" s="50"/>
      <c r="I46" s="227"/>
      <c r="J46" s="228" t="s">
        <v>393</v>
      </c>
      <c r="K46" s="94"/>
      <c r="L46" s="94"/>
      <c r="M46" s="94"/>
      <c r="N46" s="94"/>
      <c r="O46" s="94"/>
      <c r="P46" s="94"/>
      <c r="Q46" s="94"/>
      <c r="R46" s="94"/>
      <c r="S46" s="94"/>
      <c r="T46" s="94"/>
      <c r="U46" s="94"/>
      <c r="V46" s="94"/>
      <c r="W46" s="94"/>
      <c r="X46" s="229"/>
      <c r="Y46" s="229"/>
      <c r="Z46" s="229"/>
      <c r="AA46" s="229"/>
      <c r="AB46" s="229"/>
      <c r="AC46" s="94"/>
      <c r="AD46" s="94"/>
      <c r="AE46" s="230"/>
      <c r="AF46" s="94"/>
      <c r="AG46" s="230"/>
      <c r="AH46" s="94"/>
      <c r="AI46" s="94"/>
      <c r="AJ46" s="94"/>
      <c r="AK46" s="94"/>
      <c r="AL46" s="94"/>
      <c r="AM46" s="94"/>
      <c r="AN46" s="94"/>
      <c r="AO46" s="231"/>
    </row>
    <row r="47" spans="1:77" ht="18" customHeight="1">
      <c r="A47" s="30"/>
      <c r="B47" s="236" t="s">
        <v>104</v>
      </c>
      <c r="C47" s="236"/>
      <c r="D47" s="236"/>
      <c r="E47" s="236"/>
      <c r="F47" s="236"/>
      <c r="G47" s="236"/>
      <c r="H47" s="140"/>
      <c r="I47" s="43" t="s">
        <v>338</v>
      </c>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40"/>
    </row>
    <row r="48" spans="1:77" ht="18" customHeight="1">
      <c r="A48" s="32"/>
      <c r="B48" s="249" t="s">
        <v>105</v>
      </c>
      <c r="C48" s="249"/>
      <c r="D48" s="249"/>
      <c r="E48" s="249"/>
      <c r="F48" s="249"/>
      <c r="G48" s="249"/>
      <c r="H48" s="134"/>
      <c r="I48" s="59" t="s">
        <v>174</v>
      </c>
      <c r="AO48" s="134"/>
    </row>
    <row r="49" spans="1:51" ht="18" customHeight="1">
      <c r="A49" s="15"/>
      <c r="B49" s="33"/>
      <c r="C49" s="33"/>
      <c r="D49" s="33"/>
      <c r="E49" s="33"/>
      <c r="F49" s="33"/>
      <c r="G49" s="33"/>
      <c r="H49" s="141"/>
      <c r="I49" s="37" t="s">
        <v>335</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41"/>
    </row>
    <row r="50" spans="1:51" ht="18" customHeight="1">
      <c r="A50" s="30"/>
      <c r="B50" s="236" t="s">
        <v>94</v>
      </c>
      <c r="C50" s="236"/>
      <c r="D50" s="236"/>
      <c r="E50" s="236"/>
      <c r="F50" s="236"/>
      <c r="G50" s="236"/>
      <c r="H50" s="140"/>
      <c r="I50" s="151" t="s">
        <v>95</v>
      </c>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40"/>
      <c r="AY50" s="57"/>
    </row>
    <row r="51" spans="1:51" ht="18" customHeight="1">
      <c r="A51" s="32"/>
      <c r="H51" s="134"/>
      <c r="I51" s="36" t="s">
        <v>214</v>
      </c>
      <c r="AO51" s="134"/>
    </row>
    <row r="52" spans="1:51" ht="18" customHeight="1">
      <c r="A52" s="32"/>
      <c r="H52" s="134"/>
      <c r="I52" s="36" t="s">
        <v>96</v>
      </c>
      <c r="AO52" s="134"/>
    </row>
    <row r="53" spans="1:51" ht="18" customHeight="1">
      <c r="A53" s="15"/>
      <c r="B53" s="33"/>
      <c r="C53" s="33"/>
      <c r="D53" s="33"/>
      <c r="E53" s="33"/>
      <c r="F53" s="33"/>
      <c r="G53" s="33"/>
      <c r="H53" s="141"/>
      <c r="I53" s="65" t="s">
        <v>97</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41"/>
    </row>
    <row r="54" spans="1:51" s="57" customFormat="1" ht="18" customHeight="1">
      <c r="A54" s="56"/>
      <c r="B54" s="268" t="s">
        <v>184</v>
      </c>
      <c r="C54" s="268"/>
      <c r="D54" s="268"/>
      <c r="E54" s="268"/>
      <c r="F54" s="268"/>
      <c r="G54" s="268"/>
      <c r="H54" s="153"/>
      <c r="I54" s="215"/>
      <c r="J54" s="158" t="s">
        <v>342</v>
      </c>
      <c r="K54" s="159"/>
      <c r="L54" s="159"/>
      <c r="M54" s="159"/>
      <c r="N54" s="159"/>
      <c r="O54" s="159"/>
      <c r="P54" s="159"/>
      <c r="Q54" s="159"/>
      <c r="R54" s="159"/>
      <c r="S54" s="159"/>
      <c r="T54" s="159"/>
      <c r="U54" s="159"/>
      <c r="V54" s="159"/>
      <c r="W54" s="159"/>
      <c r="X54" s="160"/>
      <c r="Y54" s="160"/>
      <c r="Z54" s="160"/>
      <c r="AA54" s="160"/>
      <c r="AB54" s="160"/>
      <c r="AC54" s="159"/>
      <c r="AD54" s="159"/>
      <c r="AE54" s="161"/>
      <c r="AF54" s="159"/>
      <c r="AG54" s="161"/>
      <c r="AH54" s="159"/>
      <c r="AI54" s="159"/>
      <c r="AJ54" s="159"/>
      <c r="AK54" s="159"/>
      <c r="AL54" s="159"/>
      <c r="AM54" s="159"/>
      <c r="AN54" s="159"/>
      <c r="AO54" s="162"/>
    </row>
    <row r="55" spans="1:51" s="57" customFormat="1" ht="18" customHeight="1">
      <c r="A55" s="58"/>
      <c r="B55" s="129"/>
      <c r="C55" s="129"/>
      <c r="D55" s="129"/>
      <c r="E55" s="129"/>
      <c r="F55" s="129"/>
      <c r="G55" s="129"/>
      <c r="H55" s="50"/>
      <c r="I55" s="90"/>
      <c r="J55" s="303" t="s">
        <v>361</v>
      </c>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50"/>
    </row>
    <row r="56" spans="1:51" s="57" customFormat="1" ht="18" customHeight="1">
      <c r="A56" s="56"/>
      <c r="B56" s="236" t="s">
        <v>98</v>
      </c>
      <c r="C56" s="236"/>
      <c r="D56" s="236"/>
      <c r="E56" s="236"/>
      <c r="F56" s="236"/>
      <c r="G56" s="236"/>
      <c r="H56" s="153"/>
      <c r="I56" s="66"/>
      <c r="J56" s="284" t="s">
        <v>248</v>
      </c>
      <c r="K56" s="285"/>
      <c r="L56" s="285"/>
      <c r="M56" s="285"/>
      <c r="N56" s="285"/>
      <c r="O56" s="285"/>
      <c r="P56" s="285"/>
      <c r="Q56" s="285"/>
      <c r="R56" s="285"/>
      <c r="S56" s="285"/>
      <c r="T56" s="286"/>
      <c r="U56" s="286"/>
      <c r="V56" s="286"/>
      <c r="W56" s="284" t="s">
        <v>99</v>
      </c>
      <c r="X56" s="285"/>
      <c r="Y56" s="285"/>
      <c r="Z56" s="285"/>
      <c r="AA56" s="285"/>
      <c r="AB56" s="285"/>
      <c r="AC56" s="285"/>
      <c r="AD56" s="285"/>
      <c r="AE56" s="285"/>
      <c r="AF56" s="285"/>
      <c r="AG56" s="155"/>
      <c r="AH56" s="155"/>
      <c r="AI56" s="155"/>
      <c r="AJ56" s="155"/>
      <c r="AK56" s="155"/>
      <c r="AL56" s="155"/>
      <c r="AM56" s="155"/>
      <c r="AN56" s="155"/>
      <c r="AO56" s="153"/>
    </row>
    <row r="57" spans="1:51" s="57" customFormat="1" ht="18" customHeight="1">
      <c r="A57" s="52"/>
      <c r="B57" s="63"/>
      <c r="C57" s="63"/>
      <c r="D57" s="63"/>
      <c r="E57" s="63"/>
      <c r="F57" s="63"/>
      <c r="G57" s="63"/>
      <c r="H57" s="53"/>
      <c r="I57" s="67"/>
      <c r="J57" s="64" t="s">
        <v>100</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53"/>
    </row>
    <row r="58" spans="1:51" s="57" customFormat="1" ht="18" customHeight="1">
      <c r="A58" s="56"/>
      <c r="B58" s="236" t="s">
        <v>101</v>
      </c>
      <c r="C58" s="236"/>
      <c r="D58" s="236"/>
      <c r="E58" s="236"/>
      <c r="F58" s="236"/>
      <c r="G58" s="236"/>
      <c r="H58" s="153"/>
      <c r="I58" s="68"/>
      <c r="J58" s="284" t="s">
        <v>102</v>
      </c>
      <c r="K58" s="285"/>
      <c r="L58" s="285"/>
      <c r="M58" s="285"/>
      <c r="N58" s="285"/>
      <c r="O58" s="285"/>
      <c r="P58" s="285"/>
      <c r="Q58" s="285"/>
      <c r="R58" s="285"/>
      <c r="S58" s="285"/>
      <c r="T58" s="286"/>
      <c r="U58" s="286"/>
      <c r="V58" s="286"/>
      <c r="W58" s="284" t="s">
        <v>99</v>
      </c>
      <c r="X58" s="285"/>
      <c r="Y58" s="285"/>
      <c r="Z58" s="285"/>
      <c r="AA58" s="285"/>
      <c r="AB58" s="285"/>
      <c r="AC58" s="285"/>
      <c r="AD58" s="285"/>
      <c r="AE58" s="285"/>
      <c r="AF58" s="285"/>
      <c r="AG58" s="155"/>
      <c r="AH58" s="155"/>
      <c r="AI58" s="155"/>
      <c r="AJ58" s="155"/>
      <c r="AK58" s="155"/>
      <c r="AL58" s="155"/>
      <c r="AM58" s="155"/>
      <c r="AN58" s="155"/>
      <c r="AO58" s="153"/>
    </row>
    <row r="59" spans="1:51" s="57" customFormat="1" ht="18" customHeight="1">
      <c r="A59" s="52"/>
      <c r="B59" s="63"/>
      <c r="C59" s="63"/>
      <c r="D59" s="63"/>
      <c r="E59" s="63"/>
      <c r="F59" s="63"/>
      <c r="G59" s="63"/>
      <c r="H59" s="53"/>
      <c r="I59" s="67"/>
      <c r="J59" s="64" t="s">
        <v>103</v>
      </c>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53"/>
    </row>
    <row r="60" spans="1:51" ht="18" customHeight="1">
      <c r="A60" s="28"/>
      <c r="B60" s="242" t="s">
        <v>106</v>
      </c>
      <c r="C60" s="242"/>
      <c r="D60" s="242"/>
      <c r="E60" s="242"/>
      <c r="F60" s="242"/>
      <c r="G60" s="242"/>
      <c r="H60" s="29"/>
      <c r="I60" s="69" t="s">
        <v>107</v>
      </c>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29"/>
    </row>
    <row r="61" spans="1:51" ht="18" customHeight="1">
      <c r="A61" s="30"/>
      <c r="B61" s="288" t="s">
        <v>340</v>
      </c>
      <c r="C61" s="288"/>
      <c r="D61" s="288"/>
      <c r="E61" s="288"/>
      <c r="F61" s="288"/>
      <c r="G61" s="288"/>
      <c r="H61" s="211"/>
      <c r="I61" s="212"/>
      <c r="J61" s="289" t="s">
        <v>341</v>
      </c>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11"/>
    </row>
    <row r="62" spans="1:51" ht="18" customHeight="1">
      <c r="A62" s="32"/>
      <c r="B62" s="277"/>
      <c r="C62" s="277"/>
      <c r="D62" s="277"/>
      <c r="E62" s="277"/>
      <c r="F62" s="277"/>
      <c r="G62" s="277"/>
      <c r="H62" s="134"/>
      <c r="I62" s="278" t="s">
        <v>114</v>
      </c>
      <c r="J62" s="270"/>
      <c r="K62" s="279" t="s">
        <v>343</v>
      </c>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134"/>
    </row>
    <row r="63" spans="1:51" ht="18" customHeight="1">
      <c r="A63" s="32"/>
      <c r="B63" s="133"/>
      <c r="C63" s="133"/>
      <c r="D63" s="133"/>
      <c r="E63" s="133"/>
      <c r="F63" s="133"/>
      <c r="G63" s="133"/>
      <c r="H63" s="134"/>
      <c r="I63" s="278" t="s">
        <v>260</v>
      </c>
      <c r="J63" s="270"/>
      <c r="K63" s="279" t="s">
        <v>344</v>
      </c>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134"/>
    </row>
    <row r="64" spans="1:51" ht="18" customHeight="1">
      <c r="A64" s="32"/>
      <c r="B64" s="133"/>
      <c r="C64" s="133"/>
      <c r="D64" s="133"/>
      <c r="E64" s="133"/>
      <c r="F64" s="133"/>
      <c r="G64" s="133"/>
      <c r="H64" s="134"/>
      <c r="I64" s="278" t="s">
        <v>139</v>
      </c>
      <c r="J64" s="270"/>
      <c r="K64" s="279" t="s">
        <v>351</v>
      </c>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134"/>
    </row>
    <row r="65" spans="1:41" ht="18" customHeight="1">
      <c r="A65" s="32"/>
      <c r="B65" s="133"/>
      <c r="C65" s="133"/>
      <c r="D65" s="133"/>
      <c r="E65" s="133"/>
      <c r="F65" s="133"/>
      <c r="G65" s="133"/>
      <c r="H65" s="134"/>
      <c r="I65" s="278" t="s">
        <v>142</v>
      </c>
      <c r="J65" s="270"/>
      <c r="K65" s="279" t="s">
        <v>265</v>
      </c>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134"/>
    </row>
    <row r="66" spans="1:41" ht="18" customHeight="1">
      <c r="A66" s="32"/>
      <c r="B66" s="133"/>
      <c r="C66" s="133"/>
      <c r="D66" s="133"/>
      <c r="E66" s="133"/>
      <c r="F66" s="133"/>
      <c r="G66" s="133"/>
      <c r="H66" s="134"/>
      <c r="I66" s="136"/>
      <c r="J66" s="132"/>
      <c r="K66" s="279" t="s">
        <v>266</v>
      </c>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134"/>
    </row>
    <row r="67" spans="1:41" ht="18" customHeight="1">
      <c r="A67" s="32"/>
      <c r="B67" s="133"/>
      <c r="C67" s="133"/>
      <c r="D67" s="133"/>
      <c r="E67" s="133"/>
      <c r="F67" s="133"/>
      <c r="G67" s="133"/>
      <c r="H67" s="134"/>
      <c r="I67" s="278" t="s">
        <v>261</v>
      </c>
      <c r="J67" s="270"/>
      <c r="K67" s="279" t="s">
        <v>345</v>
      </c>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134"/>
    </row>
    <row r="68" spans="1:41" ht="18" customHeight="1">
      <c r="A68" s="32"/>
      <c r="B68" s="133"/>
      <c r="C68" s="133"/>
      <c r="D68" s="133"/>
      <c r="E68" s="133"/>
      <c r="F68" s="133"/>
      <c r="G68" s="133"/>
      <c r="H68" s="134"/>
      <c r="I68" s="136"/>
      <c r="J68" s="132"/>
      <c r="K68" s="279" t="s">
        <v>346</v>
      </c>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134"/>
    </row>
    <row r="69" spans="1:41" ht="18" customHeight="1">
      <c r="A69" s="32"/>
      <c r="B69" s="133"/>
      <c r="C69" s="133"/>
      <c r="D69" s="133"/>
      <c r="E69" s="133"/>
      <c r="F69" s="133"/>
      <c r="G69" s="133"/>
      <c r="H69" s="134"/>
      <c r="I69" s="136"/>
      <c r="J69" s="132"/>
      <c r="K69" s="279" t="s">
        <v>347</v>
      </c>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134"/>
    </row>
    <row r="70" spans="1:41" ht="18" customHeight="1">
      <c r="A70" s="32"/>
      <c r="B70" s="133"/>
      <c r="C70" s="133"/>
      <c r="D70" s="133"/>
      <c r="E70" s="133"/>
      <c r="F70" s="133"/>
      <c r="G70" s="133"/>
      <c r="H70" s="134"/>
      <c r="I70" s="136"/>
      <c r="J70" s="132"/>
      <c r="K70" s="279" t="s">
        <v>348</v>
      </c>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134"/>
    </row>
    <row r="71" spans="1:41" ht="18" customHeight="1">
      <c r="A71" s="32"/>
      <c r="B71" s="133"/>
      <c r="C71" s="133"/>
      <c r="D71" s="133"/>
      <c r="E71" s="133"/>
      <c r="F71" s="133"/>
      <c r="G71" s="133"/>
      <c r="H71" s="134"/>
      <c r="I71" s="136"/>
      <c r="J71" s="132"/>
      <c r="K71" s="279" t="s">
        <v>349</v>
      </c>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134"/>
    </row>
    <row r="72" spans="1:41" ht="18" customHeight="1">
      <c r="A72" s="32"/>
      <c r="B72" s="133"/>
      <c r="C72" s="133"/>
      <c r="D72" s="133"/>
      <c r="E72" s="133"/>
      <c r="F72" s="133"/>
      <c r="G72" s="133"/>
      <c r="H72" s="134"/>
      <c r="I72" s="278" t="s">
        <v>352</v>
      </c>
      <c r="J72" s="270"/>
      <c r="K72" s="279" t="s">
        <v>350</v>
      </c>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134"/>
    </row>
    <row r="73" spans="1:41" ht="18" customHeight="1">
      <c r="A73" s="32"/>
      <c r="B73" s="133"/>
      <c r="C73" s="133"/>
      <c r="D73" s="133"/>
      <c r="E73" s="133"/>
      <c r="F73" s="133"/>
      <c r="G73" s="133"/>
      <c r="H73" s="134"/>
      <c r="I73" s="278" t="s">
        <v>258</v>
      </c>
      <c r="J73" s="270"/>
      <c r="K73" s="279" t="s">
        <v>353</v>
      </c>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134"/>
    </row>
    <row r="74" spans="1:41" ht="18" customHeight="1">
      <c r="A74" s="32"/>
      <c r="B74" s="133"/>
      <c r="C74" s="133"/>
      <c r="D74" s="133"/>
      <c r="E74" s="133"/>
      <c r="F74" s="133"/>
      <c r="G74" s="133"/>
      <c r="H74" s="134"/>
      <c r="I74" s="278" t="s">
        <v>262</v>
      </c>
      <c r="J74" s="270"/>
      <c r="K74" s="279" t="s">
        <v>257</v>
      </c>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134"/>
    </row>
    <row r="75" spans="1:41" ht="18" customHeight="1">
      <c r="A75" s="32"/>
      <c r="B75" s="133"/>
      <c r="C75" s="133"/>
      <c r="D75" s="133"/>
      <c r="E75" s="133"/>
      <c r="F75" s="133"/>
      <c r="G75" s="133"/>
      <c r="H75" s="134"/>
      <c r="I75" s="278" t="s">
        <v>263</v>
      </c>
      <c r="J75" s="270"/>
      <c r="K75" s="279" t="s">
        <v>267</v>
      </c>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134"/>
    </row>
    <row r="76" spans="1:41" ht="18" customHeight="1">
      <c r="A76" s="32"/>
      <c r="B76" s="133"/>
      <c r="C76" s="133"/>
      <c r="D76" s="133"/>
      <c r="E76" s="133"/>
      <c r="F76" s="133"/>
      <c r="G76" s="133"/>
      <c r="H76" s="134"/>
      <c r="I76" s="278" t="s">
        <v>264</v>
      </c>
      <c r="J76" s="270"/>
      <c r="K76" s="279" t="s">
        <v>259</v>
      </c>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134"/>
    </row>
    <row r="77" spans="1:41" ht="18" customHeight="1">
      <c r="A77" s="15"/>
      <c r="B77" s="131"/>
      <c r="C77" s="131"/>
      <c r="D77" s="131"/>
      <c r="E77" s="131"/>
      <c r="F77" s="131"/>
      <c r="G77" s="131"/>
      <c r="H77" s="141"/>
      <c r="I77" s="300" t="s">
        <v>354</v>
      </c>
      <c r="J77" s="301"/>
      <c r="K77" s="297" t="s">
        <v>268</v>
      </c>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141"/>
    </row>
    <row r="78" spans="1:41" ht="18" customHeight="1">
      <c r="A78" s="32"/>
      <c r="B78" s="249" t="s">
        <v>186</v>
      </c>
      <c r="C78" s="249"/>
      <c r="D78" s="249"/>
      <c r="E78" s="249"/>
      <c r="F78" s="249"/>
      <c r="G78" s="249"/>
      <c r="H78" s="134"/>
      <c r="I78" s="137"/>
      <c r="J78" s="295" t="s">
        <v>355</v>
      </c>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134"/>
    </row>
    <row r="79" spans="1:41" ht="18" customHeight="1">
      <c r="A79" s="32"/>
      <c r="B79" s="133"/>
      <c r="C79" s="133"/>
      <c r="D79" s="133"/>
      <c r="E79" s="133"/>
      <c r="F79" s="133"/>
      <c r="G79" s="133"/>
      <c r="H79" s="134"/>
      <c r="I79" s="137"/>
      <c r="J79" s="279" t="s">
        <v>358</v>
      </c>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134"/>
    </row>
    <row r="80" spans="1:41" ht="18" customHeight="1">
      <c r="A80" s="32"/>
      <c r="B80" s="133"/>
      <c r="C80" s="133"/>
      <c r="D80" s="133"/>
      <c r="E80" s="133"/>
      <c r="F80" s="133"/>
      <c r="G80" s="133"/>
      <c r="H80" s="134"/>
      <c r="I80" s="137"/>
      <c r="J80" s="279" t="s">
        <v>356</v>
      </c>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134"/>
    </row>
    <row r="81" spans="1:41" ht="18" customHeight="1">
      <c r="A81" s="15"/>
      <c r="B81" s="131"/>
      <c r="C81" s="131"/>
      <c r="D81" s="131"/>
      <c r="E81" s="131"/>
      <c r="F81" s="131"/>
      <c r="G81" s="131"/>
      <c r="H81" s="141"/>
      <c r="I81" s="213"/>
      <c r="J81" s="297" t="s">
        <v>357</v>
      </c>
      <c r="K81" s="297"/>
      <c r="L81" s="297"/>
      <c r="M81" s="297"/>
      <c r="N81" s="297"/>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141"/>
    </row>
    <row r="82" spans="1:41" ht="18" customHeight="1">
      <c r="A82" s="32"/>
      <c r="B82" s="249" t="s">
        <v>215</v>
      </c>
      <c r="C82" s="249"/>
      <c r="D82" s="249"/>
      <c r="E82" s="249"/>
      <c r="F82" s="249"/>
      <c r="G82" s="249"/>
      <c r="H82" s="134"/>
      <c r="I82" s="291">
        <v>1</v>
      </c>
      <c r="J82" s="292"/>
      <c r="K82" s="279" t="s">
        <v>216</v>
      </c>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134"/>
    </row>
    <row r="83" spans="1:41" ht="18" customHeight="1">
      <c r="A83" s="32"/>
      <c r="B83" s="133"/>
      <c r="C83" s="133"/>
      <c r="D83" s="133"/>
      <c r="E83" s="133"/>
      <c r="F83" s="133"/>
      <c r="G83" s="133"/>
      <c r="H83" s="134"/>
      <c r="I83" s="291">
        <v>2</v>
      </c>
      <c r="J83" s="292"/>
      <c r="K83" s="279" t="s">
        <v>217</v>
      </c>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134"/>
    </row>
    <row r="84" spans="1:41" ht="18" customHeight="1">
      <c r="A84" s="32"/>
      <c r="B84" s="133"/>
      <c r="C84" s="133"/>
      <c r="D84" s="133"/>
      <c r="E84" s="133"/>
      <c r="F84" s="133"/>
      <c r="G84" s="133"/>
      <c r="H84" s="134"/>
      <c r="I84" s="291">
        <v>3</v>
      </c>
      <c r="J84" s="292"/>
      <c r="K84" s="279" t="s">
        <v>218</v>
      </c>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134"/>
    </row>
    <row r="85" spans="1:41" ht="18" customHeight="1">
      <c r="A85" s="32"/>
      <c r="B85" s="133"/>
      <c r="C85" s="133"/>
      <c r="D85" s="133"/>
      <c r="E85" s="133"/>
      <c r="F85" s="133"/>
      <c r="G85" s="133"/>
      <c r="H85" s="134"/>
      <c r="I85" s="291">
        <v>4</v>
      </c>
      <c r="J85" s="292"/>
      <c r="K85" s="279" t="s">
        <v>219</v>
      </c>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134"/>
    </row>
    <row r="86" spans="1:41" ht="18" customHeight="1">
      <c r="A86" s="32"/>
      <c r="B86" s="133"/>
      <c r="C86" s="133"/>
      <c r="D86" s="133"/>
      <c r="E86" s="133"/>
      <c r="F86" s="133"/>
      <c r="G86" s="133"/>
      <c r="H86" s="134"/>
      <c r="I86" s="291">
        <v>5</v>
      </c>
      <c r="J86" s="292"/>
      <c r="K86" s="279" t="s">
        <v>220</v>
      </c>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134"/>
    </row>
    <row r="87" spans="1:41" ht="18" customHeight="1">
      <c r="A87" s="32"/>
      <c r="B87" s="133"/>
      <c r="C87" s="133"/>
      <c r="D87" s="133"/>
      <c r="E87" s="133"/>
      <c r="F87" s="133"/>
      <c r="G87" s="133"/>
      <c r="H87" s="134"/>
      <c r="I87" s="291">
        <v>6</v>
      </c>
      <c r="J87" s="292"/>
      <c r="K87" s="279" t="s">
        <v>221</v>
      </c>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134"/>
    </row>
    <row r="88" spans="1:41" ht="18" customHeight="1">
      <c r="A88" s="15"/>
      <c r="B88" s="131"/>
      <c r="C88" s="131"/>
      <c r="D88" s="131"/>
      <c r="E88" s="131"/>
      <c r="F88" s="131"/>
      <c r="G88" s="131"/>
      <c r="H88" s="141"/>
      <c r="I88" s="293">
        <v>7</v>
      </c>
      <c r="J88" s="294"/>
      <c r="K88" s="297" t="s">
        <v>222</v>
      </c>
      <c r="L88" s="297"/>
      <c r="M88" s="297"/>
      <c r="N88" s="297"/>
      <c r="O88" s="297"/>
      <c r="P88" s="297"/>
      <c r="Q88" s="297"/>
      <c r="R88" s="297"/>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141"/>
    </row>
    <row r="89" spans="1:41" ht="18" customHeight="1">
      <c r="A89" s="30"/>
      <c r="B89" s="236" t="s">
        <v>206</v>
      </c>
      <c r="C89" s="236"/>
      <c r="D89" s="236"/>
      <c r="E89" s="236"/>
      <c r="F89" s="236"/>
      <c r="G89" s="236"/>
      <c r="H89" s="140"/>
      <c r="I89" s="43"/>
      <c r="J89" s="295" t="s">
        <v>207</v>
      </c>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6"/>
    </row>
    <row r="90" spans="1:41" ht="18" customHeight="1">
      <c r="A90" s="15"/>
      <c r="B90" s="131"/>
      <c r="C90" s="131"/>
      <c r="D90" s="131"/>
      <c r="E90" s="131"/>
      <c r="F90" s="131"/>
      <c r="G90" s="131"/>
      <c r="H90" s="141"/>
      <c r="I90" s="37"/>
      <c r="J90" s="297" t="s">
        <v>209</v>
      </c>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8"/>
    </row>
    <row r="91" spans="1:41" ht="18" customHeight="1">
      <c r="A91" s="30"/>
      <c r="B91" s="236" t="s">
        <v>108</v>
      </c>
      <c r="C91" s="236"/>
      <c r="D91" s="236"/>
      <c r="E91" s="236"/>
      <c r="F91" s="236"/>
      <c r="G91" s="236"/>
      <c r="H91" s="140"/>
      <c r="I91" s="43"/>
      <c r="J91" s="295" t="s">
        <v>205</v>
      </c>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c r="AK91" s="295"/>
      <c r="AL91" s="295"/>
      <c r="AM91" s="295"/>
      <c r="AN91" s="295"/>
      <c r="AO91" s="296"/>
    </row>
    <row r="92" spans="1:41" ht="18" customHeight="1">
      <c r="A92" s="32"/>
      <c r="H92" s="134"/>
      <c r="I92" s="59"/>
      <c r="J92" s="279" t="s">
        <v>223</v>
      </c>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82"/>
    </row>
    <row r="93" spans="1:41" ht="23.25" customHeight="1">
      <c r="A93" s="30"/>
      <c r="B93" s="236" t="s">
        <v>203</v>
      </c>
      <c r="C93" s="236"/>
      <c r="D93" s="236"/>
      <c r="E93" s="236"/>
      <c r="F93" s="236"/>
      <c r="G93" s="236"/>
      <c r="H93" s="140"/>
      <c r="I93" s="124"/>
      <c r="J93" s="295" t="s">
        <v>359</v>
      </c>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c r="AM93" s="295"/>
      <c r="AN93" s="295"/>
      <c r="AO93" s="296"/>
    </row>
    <row r="94" spans="1:41" ht="18" customHeight="1">
      <c r="A94" s="30"/>
      <c r="B94" s="236" t="s">
        <v>109</v>
      </c>
      <c r="C94" s="236"/>
      <c r="D94" s="236"/>
      <c r="E94" s="236"/>
      <c r="F94" s="236"/>
      <c r="G94" s="236"/>
      <c r="H94" s="140"/>
      <c r="I94" s="124">
        <v>1</v>
      </c>
      <c r="J94" s="139" t="s">
        <v>110</v>
      </c>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40"/>
    </row>
    <row r="95" spans="1:41" ht="18" customHeight="1">
      <c r="A95" s="32"/>
      <c r="B95" s="249" t="s">
        <v>111</v>
      </c>
      <c r="C95" s="249"/>
      <c r="D95" s="249"/>
      <c r="E95" s="249"/>
      <c r="F95" s="249"/>
      <c r="G95" s="249"/>
      <c r="H95" s="134"/>
      <c r="I95" s="138"/>
      <c r="J95" s="23" t="s">
        <v>112</v>
      </c>
      <c r="AO95" s="134"/>
    </row>
    <row r="96" spans="1:41" ht="18" customHeight="1">
      <c r="A96" s="32"/>
      <c r="H96" s="134"/>
      <c r="I96" s="138">
        <v>2</v>
      </c>
      <c r="J96" s="23" t="s">
        <v>113</v>
      </c>
      <c r="AO96" s="134"/>
    </row>
    <row r="97" spans="1:41" ht="18" customHeight="1">
      <c r="A97" s="32"/>
      <c r="H97" s="134"/>
      <c r="I97" s="278" t="s">
        <v>114</v>
      </c>
      <c r="J97" s="270"/>
      <c r="K97" s="23" t="s">
        <v>115</v>
      </c>
      <c r="AO97" s="134"/>
    </row>
    <row r="98" spans="1:41" ht="18" customHeight="1">
      <c r="A98" s="32"/>
      <c r="H98" s="134"/>
      <c r="K98" s="23" t="s">
        <v>116</v>
      </c>
      <c r="AO98" s="134"/>
    </row>
    <row r="99" spans="1:41" ht="18" customHeight="1">
      <c r="A99" s="32"/>
      <c r="H99" s="134"/>
      <c r="I99" s="278" t="s">
        <v>117</v>
      </c>
      <c r="J99" s="270"/>
      <c r="K99" s="23" t="s">
        <v>118</v>
      </c>
      <c r="AO99" s="134"/>
    </row>
    <row r="100" spans="1:41" ht="18" customHeight="1">
      <c r="A100" s="32"/>
      <c r="H100" s="134"/>
      <c r="K100" s="23" t="s">
        <v>119</v>
      </c>
      <c r="AO100" s="134"/>
    </row>
    <row r="101" spans="1:41" ht="18" customHeight="1">
      <c r="A101" s="15"/>
      <c r="B101" s="33"/>
      <c r="C101" s="33"/>
      <c r="D101" s="33"/>
      <c r="E101" s="33"/>
      <c r="F101" s="33"/>
      <c r="G101" s="33"/>
      <c r="H101" s="141"/>
      <c r="I101" s="33"/>
      <c r="J101" s="33"/>
      <c r="K101" s="33" t="s">
        <v>120</v>
      </c>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141"/>
    </row>
    <row r="102" spans="1:41" ht="18" customHeight="1">
      <c r="A102" s="30"/>
      <c r="B102" s="232"/>
      <c r="C102" s="232"/>
      <c r="D102" s="232"/>
      <c r="E102" s="232"/>
      <c r="F102" s="232"/>
      <c r="G102" s="232"/>
      <c r="H102" s="211"/>
      <c r="I102" s="235">
        <v>3</v>
      </c>
      <c r="J102" s="232" t="s">
        <v>339</v>
      </c>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11"/>
    </row>
    <row r="103" spans="1:41" ht="18" customHeight="1">
      <c r="A103" s="32"/>
      <c r="H103" s="134"/>
      <c r="I103" s="138"/>
      <c r="J103" s="23" t="s">
        <v>121</v>
      </c>
      <c r="AO103" s="134"/>
    </row>
    <row r="104" spans="1:41" ht="18" customHeight="1">
      <c r="A104" s="32"/>
      <c r="H104" s="134"/>
      <c r="I104" s="138"/>
      <c r="J104" s="23" t="s">
        <v>122</v>
      </c>
      <c r="AO104" s="134"/>
    </row>
    <row r="105" spans="1:41" ht="18" customHeight="1">
      <c r="A105" s="15"/>
      <c r="B105" s="33"/>
      <c r="C105" s="33"/>
      <c r="D105" s="33"/>
      <c r="E105" s="33"/>
      <c r="F105" s="33"/>
      <c r="G105" s="33"/>
      <c r="H105" s="141"/>
      <c r="I105" s="70">
        <v>4</v>
      </c>
      <c r="J105" s="33" t="s">
        <v>123</v>
      </c>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141"/>
    </row>
    <row r="106" spans="1:41" ht="18" customHeight="1">
      <c r="A106" s="30"/>
      <c r="B106" s="236" t="s">
        <v>124</v>
      </c>
      <c r="C106" s="236"/>
      <c r="D106" s="236"/>
      <c r="E106" s="236"/>
      <c r="F106" s="236"/>
      <c r="G106" s="236"/>
      <c r="H106" s="140"/>
      <c r="I106" s="157">
        <v>1</v>
      </c>
      <c r="J106" s="139" t="s">
        <v>125</v>
      </c>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40"/>
    </row>
    <row r="107" spans="1:41" ht="18" customHeight="1">
      <c r="A107" s="32"/>
      <c r="B107" s="133"/>
      <c r="C107" s="133"/>
      <c r="D107" s="133"/>
      <c r="E107" s="133"/>
      <c r="F107" s="133"/>
      <c r="G107" s="133"/>
      <c r="H107" s="134"/>
      <c r="I107" s="71">
        <v>2</v>
      </c>
      <c r="J107" s="23" t="s">
        <v>126</v>
      </c>
      <c r="AO107" s="134"/>
    </row>
    <row r="108" spans="1:41" ht="18" customHeight="1">
      <c r="A108" s="32"/>
      <c r="B108" s="133"/>
      <c r="C108" s="133"/>
      <c r="D108" s="133"/>
      <c r="E108" s="133"/>
      <c r="F108" s="133"/>
      <c r="G108" s="133"/>
      <c r="H108" s="134"/>
      <c r="I108" s="71">
        <v>3</v>
      </c>
      <c r="J108" s="23" t="s">
        <v>127</v>
      </c>
      <c r="AO108" s="134"/>
    </row>
    <row r="109" spans="1:41" ht="18" customHeight="1">
      <c r="A109" s="32"/>
      <c r="B109" s="133"/>
      <c r="C109" s="133"/>
      <c r="D109" s="133"/>
      <c r="E109" s="133"/>
      <c r="F109" s="133"/>
      <c r="G109" s="133"/>
      <c r="H109" s="134"/>
      <c r="I109" s="71"/>
      <c r="J109" s="23" t="s">
        <v>128</v>
      </c>
      <c r="AO109" s="134"/>
    </row>
    <row r="110" spans="1:41" ht="18" customHeight="1">
      <c r="A110" s="32"/>
      <c r="B110" s="133"/>
      <c r="C110" s="133"/>
      <c r="D110" s="133"/>
      <c r="E110" s="133"/>
      <c r="F110" s="133"/>
      <c r="G110" s="133"/>
      <c r="H110" s="134"/>
      <c r="I110" s="71">
        <v>4</v>
      </c>
      <c r="J110" s="23" t="s">
        <v>129</v>
      </c>
      <c r="AO110" s="134"/>
    </row>
    <row r="111" spans="1:41" ht="18" customHeight="1">
      <c r="A111" s="32"/>
      <c r="H111" s="134"/>
      <c r="I111" s="138">
        <v>5</v>
      </c>
      <c r="J111" s="23" t="s">
        <v>130</v>
      </c>
      <c r="AO111" s="134"/>
    </row>
    <row r="112" spans="1:41" ht="18" customHeight="1">
      <c r="A112" s="32"/>
      <c r="H112" s="134"/>
      <c r="J112" s="23" t="s">
        <v>131</v>
      </c>
      <c r="AO112" s="134"/>
    </row>
    <row r="113" spans="1:41" ht="18" customHeight="1">
      <c r="A113" s="32"/>
      <c r="H113" s="134"/>
      <c r="I113" s="278" t="s">
        <v>114</v>
      </c>
      <c r="J113" s="270"/>
      <c r="K113" s="23" t="s">
        <v>132</v>
      </c>
      <c r="AO113" s="134"/>
    </row>
    <row r="114" spans="1:41" ht="18" customHeight="1">
      <c r="A114" s="32"/>
      <c r="H114" s="134"/>
      <c r="K114" s="23" t="s">
        <v>133</v>
      </c>
      <c r="AO114" s="134"/>
    </row>
    <row r="115" spans="1:41" ht="18" customHeight="1">
      <c r="A115" s="32"/>
      <c r="H115" s="134"/>
      <c r="I115" s="278" t="s">
        <v>134</v>
      </c>
      <c r="J115" s="270"/>
      <c r="K115" s="23" t="s">
        <v>135</v>
      </c>
      <c r="AO115" s="134"/>
    </row>
    <row r="116" spans="1:41" ht="18" customHeight="1">
      <c r="A116" s="32"/>
      <c r="H116" s="134"/>
      <c r="K116" s="23" t="s">
        <v>136</v>
      </c>
      <c r="AO116" s="134"/>
    </row>
    <row r="117" spans="1:41" ht="18" customHeight="1">
      <c r="A117" s="32"/>
      <c r="H117" s="134"/>
      <c r="I117" s="45" t="s">
        <v>137</v>
      </c>
      <c r="K117" s="23" t="s">
        <v>138</v>
      </c>
      <c r="AO117" s="134"/>
    </row>
    <row r="118" spans="1:41" ht="18" customHeight="1">
      <c r="A118" s="32"/>
      <c r="H118" s="134"/>
      <c r="I118" s="278" t="s">
        <v>139</v>
      </c>
      <c r="J118" s="270"/>
      <c r="K118" s="23" t="s">
        <v>140</v>
      </c>
      <c r="AO118" s="134"/>
    </row>
    <row r="119" spans="1:41" ht="18" customHeight="1">
      <c r="A119" s="32"/>
      <c r="H119" s="134"/>
      <c r="I119" s="45"/>
      <c r="K119" s="23" t="s">
        <v>141</v>
      </c>
      <c r="AO119" s="134"/>
    </row>
    <row r="120" spans="1:41" ht="18" customHeight="1">
      <c r="A120" s="32"/>
      <c r="H120" s="134"/>
      <c r="I120" s="278" t="s">
        <v>142</v>
      </c>
      <c r="J120" s="270"/>
      <c r="K120" s="23" t="s">
        <v>143</v>
      </c>
      <c r="AO120" s="134"/>
    </row>
    <row r="121" spans="1:41" ht="18" customHeight="1">
      <c r="A121" s="32"/>
      <c r="H121" s="134"/>
      <c r="I121" s="45" t="s">
        <v>144</v>
      </c>
      <c r="K121" s="23" t="s">
        <v>145</v>
      </c>
      <c r="AO121" s="134"/>
    </row>
    <row r="122" spans="1:41" ht="18" customHeight="1">
      <c r="A122" s="32"/>
      <c r="H122" s="134"/>
      <c r="I122" s="278" t="s">
        <v>146</v>
      </c>
      <c r="J122" s="270"/>
      <c r="K122" s="23" t="s">
        <v>147</v>
      </c>
      <c r="AO122" s="134"/>
    </row>
    <row r="123" spans="1:41" ht="18" customHeight="1">
      <c r="A123" s="32"/>
      <c r="H123" s="134"/>
      <c r="I123" s="71">
        <v>6</v>
      </c>
      <c r="J123" s="23" t="s">
        <v>148</v>
      </c>
      <c r="AO123" s="134"/>
    </row>
    <row r="124" spans="1:41" ht="18" customHeight="1">
      <c r="A124" s="32"/>
      <c r="H124" s="134"/>
      <c r="I124" s="23" t="s">
        <v>149</v>
      </c>
      <c r="J124" s="23" t="s">
        <v>150</v>
      </c>
      <c r="AO124" s="134"/>
    </row>
    <row r="125" spans="1:41" ht="18" customHeight="1">
      <c r="A125" s="15"/>
      <c r="B125" s="33"/>
      <c r="C125" s="33"/>
      <c r="D125" s="33"/>
      <c r="E125" s="33"/>
      <c r="F125" s="33"/>
      <c r="G125" s="33"/>
      <c r="H125" s="141"/>
      <c r="I125" s="72" t="s">
        <v>151</v>
      </c>
      <c r="J125" s="33" t="s">
        <v>360</v>
      </c>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141"/>
    </row>
    <row r="126" spans="1:41" ht="18.75" customHeight="1">
      <c r="A126" s="30"/>
      <c r="B126" s="236" t="s">
        <v>208</v>
      </c>
      <c r="C126" s="236"/>
      <c r="D126" s="236"/>
      <c r="E126" s="236"/>
      <c r="F126" s="236"/>
      <c r="G126" s="236"/>
      <c r="H126" s="140"/>
      <c r="I126" s="43"/>
      <c r="J126" s="289" t="s">
        <v>401</v>
      </c>
      <c r="K126" s="289"/>
      <c r="L126" s="289"/>
      <c r="M126" s="289"/>
      <c r="N126" s="289"/>
      <c r="O126" s="289"/>
      <c r="P126" s="289"/>
      <c r="Q126" s="289"/>
      <c r="R126" s="289"/>
      <c r="S126" s="289"/>
      <c r="T126" s="299"/>
      <c r="U126" s="299"/>
      <c r="V126" s="299"/>
      <c r="W126" s="299"/>
      <c r="X126" s="299"/>
      <c r="Y126" s="232"/>
      <c r="Z126" s="232"/>
      <c r="AA126" s="232"/>
      <c r="AB126" s="232"/>
      <c r="AC126" s="232"/>
      <c r="AD126" s="232"/>
      <c r="AE126" s="232"/>
      <c r="AF126" s="232"/>
      <c r="AG126" s="232"/>
      <c r="AH126" s="232"/>
      <c r="AI126" s="232"/>
      <c r="AJ126" s="232"/>
      <c r="AK126" s="232"/>
      <c r="AL126" s="232"/>
      <c r="AM126" s="232"/>
      <c r="AN126" s="232"/>
      <c r="AO126" s="211"/>
    </row>
    <row r="127" spans="1:41" ht="18.75" customHeight="1">
      <c r="A127" s="32"/>
      <c r="H127" s="134"/>
      <c r="I127" s="59"/>
      <c r="J127" s="279" t="s">
        <v>414</v>
      </c>
      <c r="K127" s="279"/>
      <c r="L127" s="279"/>
      <c r="M127" s="279"/>
      <c r="N127" s="279"/>
      <c r="O127" s="279"/>
      <c r="P127" s="279"/>
      <c r="Q127" s="279"/>
      <c r="R127" s="279"/>
      <c r="S127" s="279"/>
      <c r="T127" s="279"/>
      <c r="U127" s="279"/>
      <c r="V127" s="279"/>
      <c r="W127" s="279"/>
      <c r="X127" s="279"/>
      <c r="Y127" s="279"/>
      <c r="Z127" s="279"/>
      <c r="AA127" s="290" t="s">
        <v>399</v>
      </c>
      <c r="AB127" s="290"/>
      <c r="AC127" s="290"/>
      <c r="AD127" s="290"/>
      <c r="AE127" s="290"/>
      <c r="AF127" s="290"/>
      <c r="AG127" s="290"/>
      <c r="AH127" s="290"/>
      <c r="AI127" s="290"/>
      <c r="AJ127" s="290"/>
      <c r="AK127" s="290"/>
      <c r="AL127" s="290"/>
      <c r="AM127" s="290"/>
      <c r="AN127" s="290"/>
      <c r="AO127" s="134"/>
    </row>
    <row r="128" spans="1:41" ht="18.75" customHeight="1">
      <c r="A128" s="32"/>
      <c r="H128" s="134"/>
      <c r="I128" s="59"/>
      <c r="J128" s="33"/>
      <c r="K128" s="33"/>
      <c r="L128" s="33"/>
      <c r="M128" s="33"/>
      <c r="N128" s="33"/>
      <c r="O128" s="33"/>
      <c r="P128" s="33"/>
      <c r="Q128" s="33"/>
      <c r="R128" s="33"/>
      <c r="S128" s="287" t="s">
        <v>400</v>
      </c>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134"/>
    </row>
    <row r="129" spans="1:41" ht="18.75" customHeight="1">
      <c r="A129" s="30"/>
      <c r="B129" s="236" t="s">
        <v>152</v>
      </c>
      <c r="C129" s="236"/>
      <c r="D129" s="236"/>
      <c r="E129" s="236"/>
      <c r="F129" s="236"/>
      <c r="G129" s="236"/>
      <c r="H129" s="140"/>
      <c r="I129" s="43"/>
      <c r="J129" s="139" t="s">
        <v>402</v>
      </c>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40"/>
    </row>
    <row r="130" spans="1:41" ht="18.75" customHeight="1">
      <c r="A130" s="32"/>
      <c r="H130" s="134"/>
      <c r="I130" s="59"/>
      <c r="J130" s="23" t="s">
        <v>403</v>
      </c>
      <c r="AE130" s="2" t="s">
        <v>210</v>
      </c>
      <c r="AF130" s="23" t="s">
        <v>415</v>
      </c>
      <c r="AO130" s="134"/>
    </row>
    <row r="131" spans="1:41" ht="18.75" customHeight="1">
      <c r="A131" s="15"/>
      <c r="B131" s="33"/>
      <c r="C131" s="33"/>
      <c r="D131" s="33"/>
      <c r="E131" s="33"/>
      <c r="F131" s="33"/>
      <c r="G131" s="33"/>
      <c r="H131" s="141"/>
      <c r="I131" s="33"/>
      <c r="J131" s="33"/>
      <c r="K131" s="33"/>
      <c r="L131" s="33"/>
      <c r="M131" s="33"/>
      <c r="N131" s="33"/>
      <c r="O131" s="33"/>
      <c r="P131" s="33"/>
      <c r="Q131" s="33"/>
      <c r="R131" s="33"/>
      <c r="S131" s="33"/>
      <c r="T131" s="33"/>
      <c r="U131" s="33"/>
      <c r="V131" s="33"/>
      <c r="W131" s="33"/>
      <c r="X131" s="33"/>
      <c r="Y131" s="33"/>
      <c r="Z131" s="33"/>
      <c r="AA131" s="33"/>
      <c r="AB131" s="33"/>
      <c r="AC131" s="128"/>
      <c r="AD131" s="33"/>
      <c r="AE131" s="33"/>
      <c r="AF131" s="33"/>
      <c r="AG131" s="33"/>
      <c r="AH131" s="33"/>
      <c r="AI131" s="33"/>
      <c r="AJ131" s="33"/>
      <c r="AK131" s="33"/>
      <c r="AL131" s="33"/>
      <c r="AM131" s="33"/>
      <c r="AN131" s="128" t="s">
        <v>404</v>
      </c>
      <c r="AO131" s="141"/>
    </row>
  </sheetData>
  <mergeCells count="149">
    <mergeCell ref="J80:AN80"/>
    <mergeCell ref="J79:AN79"/>
    <mergeCell ref="K77:AN77"/>
    <mergeCell ref="K86:AN86"/>
    <mergeCell ref="K85:AN85"/>
    <mergeCell ref="K84:AN84"/>
    <mergeCell ref="K83:AN83"/>
    <mergeCell ref="K82:AN82"/>
    <mergeCell ref="U19:X19"/>
    <mergeCell ref="I77:J77"/>
    <mergeCell ref="J81:AN81"/>
    <mergeCell ref="J78:AN78"/>
    <mergeCell ref="K74:AN74"/>
    <mergeCell ref="K66:AN66"/>
    <mergeCell ref="K64:AN64"/>
    <mergeCell ref="K67:AN67"/>
    <mergeCell ref="N44:W44"/>
    <mergeCell ref="J44:M44"/>
    <mergeCell ref="J55:AN55"/>
    <mergeCell ref="I120:J120"/>
    <mergeCell ref="I122:J122"/>
    <mergeCell ref="B126:G126"/>
    <mergeCell ref="J127:Z127"/>
    <mergeCell ref="AA127:AN127"/>
    <mergeCell ref="B106:G106"/>
    <mergeCell ref="B82:G82"/>
    <mergeCell ref="I82:J82"/>
    <mergeCell ref="I83:J83"/>
    <mergeCell ref="I84:J84"/>
    <mergeCell ref="I85:J85"/>
    <mergeCell ref="I86:J86"/>
    <mergeCell ref="I87:J87"/>
    <mergeCell ref="I88:J88"/>
    <mergeCell ref="J89:AO89"/>
    <mergeCell ref="J90:AO90"/>
    <mergeCell ref="J91:AO91"/>
    <mergeCell ref="B93:G93"/>
    <mergeCell ref="J93:AO93"/>
    <mergeCell ref="J126:X126"/>
    <mergeCell ref="J92:AO92"/>
    <mergeCell ref="K88:AN88"/>
    <mergeCell ref="K87:AN87"/>
    <mergeCell ref="I118:J118"/>
    <mergeCell ref="B129:G129"/>
    <mergeCell ref="I99:J99"/>
    <mergeCell ref="B58:G58"/>
    <mergeCell ref="J58:V58"/>
    <mergeCell ref="W58:AF58"/>
    <mergeCell ref="B47:G47"/>
    <mergeCell ref="B48:G48"/>
    <mergeCell ref="B60:G60"/>
    <mergeCell ref="B91:G91"/>
    <mergeCell ref="B94:G94"/>
    <mergeCell ref="B95:G95"/>
    <mergeCell ref="I97:J97"/>
    <mergeCell ref="B89:G89"/>
    <mergeCell ref="B78:G78"/>
    <mergeCell ref="B54:G54"/>
    <mergeCell ref="I113:J113"/>
    <mergeCell ref="I115:J115"/>
    <mergeCell ref="B50:G50"/>
    <mergeCell ref="B56:G56"/>
    <mergeCell ref="J56:V56"/>
    <mergeCell ref="W56:AF56"/>
    <mergeCell ref="S128:AN128"/>
    <mergeCell ref="B61:G61"/>
    <mergeCell ref="J61:AN61"/>
    <mergeCell ref="B31:G31"/>
    <mergeCell ref="J31:K31"/>
    <mergeCell ref="R31:S31"/>
    <mergeCell ref="Y31:AM31"/>
    <mergeCell ref="B39:G39"/>
    <mergeCell ref="B38:G38"/>
    <mergeCell ref="B41:G41"/>
    <mergeCell ref="N38:W38"/>
    <mergeCell ref="J38:M38"/>
    <mergeCell ref="J39:M39"/>
    <mergeCell ref="AC40:AO40"/>
    <mergeCell ref="N41:AO41"/>
    <mergeCell ref="N40:AB40"/>
    <mergeCell ref="N39:AB39"/>
    <mergeCell ref="B62:G62"/>
    <mergeCell ref="I62:J62"/>
    <mergeCell ref="K62:AN62"/>
    <mergeCell ref="I63:J63"/>
    <mergeCell ref="K63:AN63"/>
    <mergeCell ref="I65:J65"/>
    <mergeCell ref="K65:AN65"/>
    <mergeCell ref="K76:AN76"/>
    <mergeCell ref="I75:J75"/>
    <mergeCell ref="K75:AN75"/>
    <mergeCell ref="I74:J74"/>
    <mergeCell ref="I76:J76"/>
    <mergeCell ref="I64:J64"/>
    <mergeCell ref="I67:J67"/>
    <mergeCell ref="I72:J72"/>
    <mergeCell ref="I73:J73"/>
    <mergeCell ref="K73:AN73"/>
    <mergeCell ref="K68:AN68"/>
    <mergeCell ref="K69:AN69"/>
    <mergeCell ref="K70:AN70"/>
    <mergeCell ref="K71:AN71"/>
    <mergeCell ref="K72:AN72"/>
    <mergeCell ref="B1:M1"/>
    <mergeCell ref="N1:Q1"/>
    <mergeCell ref="B2:AN2"/>
    <mergeCell ref="B3:AN3"/>
    <mergeCell ref="B4:AN4"/>
    <mergeCell ref="B6:H6"/>
    <mergeCell ref="B36:G36"/>
    <mergeCell ref="B24:G30"/>
    <mergeCell ref="B32:G34"/>
    <mergeCell ref="J32:AN34"/>
    <mergeCell ref="B17:G17"/>
    <mergeCell ref="B35:G35"/>
    <mergeCell ref="AF18:AN18"/>
    <mergeCell ref="B22:G22"/>
    <mergeCell ref="AC23:AD23"/>
    <mergeCell ref="Y19:Z19"/>
    <mergeCell ref="B20:G20"/>
    <mergeCell ref="W11:AD11"/>
    <mergeCell ref="B14:G14"/>
    <mergeCell ref="W6:AO6"/>
    <mergeCell ref="A7:AO7"/>
    <mergeCell ref="B8:G8"/>
    <mergeCell ref="I8:AO8"/>
    <mergeCell ref="AB19:AC19"/>
    <mergeCell ref="B9:G10"/>
    <mergeCell ref="J9:AN10"/>
    <mergeCell ref="B11:G11"/>
    <mergeCell ref="J11:U11"/>
    <mergeCell ref="J24:AN27"/>
    <mergeCell ref="B18:G18"/>
    <mergeCell ref="B13:G13"/>
    <mergeCell ref="J15:AN15"/>
    <mergeCell ref="B16:G16"/>
    <mergeCell ref="I16:AO16"/>
    <mergeCell ref="J20:AN21"/>
    <mergeCell ref="B21:G21"/>
    <mergeCell ref="B19:G19"/>
    <mergeCell ref="K19:L19"/>
    <mergeCell ref="S19:T19"/>
    <mergeCell ref="AE19:AF19"/>
    <mergeCell ref="M19:N19"/>
    <mergeCell ref="P19:Q19"/>
    <mergeCell ref="J12:AJ12"/>
    <mergeCell ref="Y18:AE18"/>
    <mergeCell ref="K18:Q18"/>
    <mergeCell ref="R18:S18"/>
  </mergeCells>
  <phoneticPr fontId="2"/>
  <dataValidations count="6">
    <dataValidation type="list" allowBlank="1" showInputMessage="1" showErrorMessage="1" sqref="P22:P23 X18 W22:W23" xr:uid="{00000000-0002-0000-0000-000000000000}">
      <formula1>$AS$23:$AU$23</formula1>
    </dataValidation>
    <dataValidation type="list" allowBlank="1" showInputMessage="1" showErrorMessage="1" sqref="J14 J18:J19 T14"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 AG44 AG38" xr:uid="{00000000-0002-0000-0000-000002000000}">
      <formula1>$AY$37:$AY$50</formula1>
    </dataValidation>
    <dataValidation type="list" allowBlank="1" showInputMessage="1" showErrorMessage="1" sqref="AG42:AG43" xr:uid="{B1604D51-9A5C-41A4-91E8-C8759227F920}">
      <formula1>$AY$35:$AY$47</formula1>
    </dataValidation>
    <dataValidation type="list" allowBlank="1" showInputMessage="1" showErrorMessage="1" sqref="AG45:AG46" xr:uid="{ABE2F500-8BA1-4E8E-9D5B-FEA037B17CE4}">
      <formula1>$AY$37:$AY$49</formula1>
    </dataValidation>
  </dataValidations>
  <printOptions horizontalCentered="1"/>
  <pageMargins left="0.39370078740157483" right="0.39370078740157483" top="0.39370078740157483" bottom="0.39370078740157483" header="0.51181102362204722" footer="0.19685039370078741"/>
  <pageSetup paperSize="9" scale="86" fitToHeight="0" orientation="portrait" r:id="rId1"/>
  <headerFooter alignWithMargins="0">
    <oddFooter>&amp;C&amp;"ＭＳ ゴシック,標準"&amp;10&amp;P／&amp;N</oddFooter>
  </headerFooter>
  <rowBreaks count="2" manualBreakCount="2">
    <brk id="49" max="40" man="1"/>
    <brk id="101"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65" t="s">
        <v>16</v>
      </c>
      <c r="AH1" s="565"/>
      <c r="AI1" s="565"/>
      <c r="AJ1" s="544"/>
      <c r="AK1" s="544"/>
      <c r="AL1" s="565" t="s">
        <v>17</v>
      </c>
      <c r="AM1" s="565"/>
      <c r="AN1" s="544"/>
      <c r="AO1" s="544"/>
      <c r="AP1" s="565" t="s">
        <v>26</v>
      </c>
      <c r="AQ1" s="565"/>
      <c r="AR1" s="544"/>
      <c r="AS1" s="544"/>
      <c r="AT1" s="565" t="s">
        <v>19</v>
      </c>
      <c r="AU1" s="565"/>
    </row>
    <row r="2" spans="1:49" ht="9" customHeight="1">
      <c r="A2" s="145"/>
    </row>
    <row r="3" spans="1:49" ht="36" customHeight="1">
      <c r="A3" s="497" t="s">
        <v>269</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row>
    <row r="4" spans="1:49" ht="9" customHeight="1"/>
    <row r="5" spans="1:49" ht="21" customHeight="1">
      <c r="A5" s="27" t="s">
        <v>270</v>
      </c>
    </row>
    <row r="6" spans="1:49" ht="21" customHeight="1">
      <c r="A6" s="27" t="s">
        <v>271</v>
      </c>
    </row>
    <row r="8" spans="1:49" ht="21" customHeight="1">
      <c r="V8" s="277" t="s">
        <v>272</v>
      </c>
      <c r="W8" s="277"/>
      <c r="X8" s="277"/>
      <c r="Y8" s="277"/>
      <c r="Z8" s="277"/>
      <c r="AA8" s="277"/>
      <c r="AB8" s="580"/>
      <c r="AC8" s="580"/>
      <c r="AD8" s="580"/>
      <c r="AE8" s="580"/>
      <c r="AF8" s="580"/>
      <c r="AG8" s="580"/>
      <c r="AH8" s="580"/>
      <c r="AI8" s="580"/>
      <c r="AJ8" s="580"/>
      <c r="AK8" s="580"/>
      <c r="AL8" s="580"/>
      <c r="AM8" s="580"/>
      <c r="AN8" s="580"/>
      <c r="AO8" s="580"/>
      <c r="AP8" s="580"/>
      <c r="AQ8" s="580"/>
      <c r="AR8" s="580"/>
      <c r="AS8" s="580"/>
      <c r="AT8" s="580"/>
    </row>
    <row r="9" spans="1:49" ht="21" customHeight="1">
      <c r="V9" s="277" t="s">
        <v>273</v>
      </c>
      <c r="W9" s="277"/>
      <c r="X9" s="277"/>
      <c r="Y9" s="277"/>
      <c r="Z9" s="277"/>
      <c r="AA9" s="277"/>
      <c r="AB9" s="580"/>
      <c r="AC9" s="580"/>
      <c r="AD9" s="580"/>
      <c r="AE9" s="580"/>
      <c r="AF9" s="580"/>
      <c r="AG9" s="580"/>
      <c r="AH9" s="580"/>
      <c r="AI9" s="580"/>
      <c r="AJ9" s="580"/>
      <c r="AK9" s="580"/>
      <c r="AL9" s="580"/>
      <c r="AM9" s="580"/>
      <c r="AN9" s="580"/>
      <c r="AO9" s="580"/>
      <c r="AP9" s="580"/>
      <c r="AQ9" s="580"/>
      <c r="AR9" s="580"/>
      <c r="AS9" s="580"/>
      <c r="AT9" s="580"/>
    </row>
    <row r="10" spans="1:49" ht="21" customHeight="1">
      <c r="V10" s="277"/>
      <c r="W10" s="277"/>
      <c r="X10" s="277"/>
      <c r="Y10" s="277"/>
      <c r="Z10" s="277"/>
      <c r="AA10" s="277"/>
      <c r="AB10" s="580"/>
      <c r="AC10" s="580"/>
      <c r="AD10" s="580"/>
      <c r="AE10" s="580"/>
      <c r="AF10" s="580"/>
      <c r="AG10" s="580"/>
      <c r="AH10" s="580"/>
      <c r="AI10" s="580"/>
      <c r="AJ10" s="580"/>
      <c r="AK10" s="580"/>
      <c r="AL10" s="580"/>
      <c r="AM10" s="580"/>
      <c r="AN10" s="580"/>
      <c r="AO10" s="580"/>
      <c r="AP10" s="580"/>
      <c r="AQ10" s="580"/>
      <c r="AR10" s="580"/>
      <c r="AS10" s="580"/>
      <c r="AT10" s="580"/>
    </row>
    <row r="11" spans="1:49" ht="21" customHeight="1">
      <c r="V11" s="277" t="s">
        <v>274</v>
      </c>
      <c r="W11" s="277"/>
      <c r="X11" s="277"/>
      <c r="Y11" s="277"/>
      <c r="Z11" s="277"/>
      <c r="AA11" s="277"/>
      <c r="AB11" s="580"/>
      <c r="AC11" s="580"/>
      <c r="AD11" s="580"/>
      <c r="AE11" s="580"/>
      <c r="AF11" s="580"/>
      <c r="AG11" s="580"/>
      <c r="AH11" s="580"/>
      <c r="AI11" s="580"/>
      <c r="AJ11" s="580"/>
      <c r="AK11" s="580"/>
      <c r="AL11" s="580"/>
      <c r="AM11" s="580"/>
      <c r="AN11" s="580"/>
      <c r="AO11" s="580"/>
      <c r="AP11" s="580"/>
      <c r="AQ11" s="580"/>
      <c r="AR11" s="580"/>
      <c r="AS11" s="580"/>
      <c r="AT11" s="580"/>
    </row>
    <row r="13" spans="1:49" ht="21" customHeight="1">
      <c r="B13" s="581" t="s">
        <v>57</v>
      </c>
      <c r="C13" s="581"/>
      <c r="D13" s="581"/>
      <c r="E13" s="581"/>
      <c r="F13" s="581"/>
      <c r="G13" s="581"/>
      <c r="H13" s="581" t="str">
        <f>入札説明書!I8</f>
        <v>セ26004</v>
      </c>
      <c r="I13" s="581"/>
      <c r="J13" s="581"/>
      <c r="K13" s="581"/>
      <c r="L13" s="581"/>
      <c r="M13" s="581"/>
      <c r="N13" s="581"/>
      <c r="O13" s="581"/>
      <c r="P13" s="163"/>
      <c r="Q13" s="581" t="s">
        <v>275</v>
      </c>
      <c r="R13" s="581"/>
      <c r="S13" s="581"/>
      <c r="T13" s="581"/>
      <c r="U13" s="581"/>
      <c r="V13" s="581" t="str">
        <f>入札説明書!J9</f>
        <v>超広角走査型レーザー検眼鏡の購入</v>
      </c>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c r="AU13" s="164"/>
      <c r="AW13" s="164"/>
    </row>
    <row r="14" spans="1:49" ht="27.75" customHeight="1">
      <c r="B14" s="581"/>
      <c r="C14" s="581"/>
      <c r="D14" s="581"/>
      <c r="E14" s="581"/>
      <c r="F14" s="581"/>
      <c r="G14" s="581"/>
      <c r="H14" s="581"/>
      <c r="I14" s="581"/>
      <c r="J14" s="581"/>
      <c r="K14" s="581"/>
      <c r="L14" s="581"/>
      <c r="M14" s="581"/>
      <c r="N14" s="581"/>
      <c r="O14" s="581"/>
      <c r="P14" s="163"/>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164"/>
      <c r="AW14" s="164"/>
    </row>
    <row r="15" spans="1:49" ht="13.5">
      <c r="B15" s="142"/>
      <c r="C15" s="142"/>
      <c r="D15" s="142"/>
      <c r="E15" s="142"/>
      <c r="F15" s="142"/>
      <c r="G15" s="142"/>
      <c r="H15" s="142"/>
      <c r="I15" s="142"/>
      <c r="J15" s="142"/>
      <c r="K15" s="142"/>
      <c r="L15" s="142"/>
      <c r="M15" s="142"/>
      <c r="N15" s="143"/>
      <c r="O15" s="143"/>
      <c r="P15" s="163"/>
      <c r="Q15" s="143"/>
      <c r="R15" s="142"/>
      <c r="S15" s="142"/>
      <c r="T15" s="142"/>
      <c r="U15" s="142"/>
      <c r="V15" s="142"/>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64"/>
      <c r="AW15" s="164"/>
    </row>
    <row r="16" spans="1:49" ht="21" customHeight="1">
      <c r="A16" s="165"/>
      <c r="B16" s="582">
        <f>入札説明書!B6</f>
        <v>46258</v>
      </c>
      <c r="C16" s="582"/>
      <c r="D16" s="582"/>
      <c r="E16" s="582"/>
      <c r="F16" s="582"/>
      <c r="G16" s="582"/>
      <c r="H16" s="582"/>
      <c r="I16" s="582"/>
      <c r="J16" s="582"/>
      <c r="K16" s="582"/>
      <c r="L16" s="582"/>
      <c r="M16" s="582"/>
      <c r="N16" s="583" t="s">
        <v>276</v>
      </c>
      <c r="O16" s="583"/>
      <c r="P16" s="583"/>
      <c r="Q16" s="583"/>
      <c r="R16" s="546">
        <f>入札説明書!N1</f>
        <v>75</v>
      </c>
      <c r="S16" s="546"/>
      <c r="T16" s="546"/>
      <c r="U16" s="546"/>
      <c r="V16" s="546"/>
      <c r="W16" s="27" t="s">
        <v>277</v>
      </c>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W16" s="166"/>
    </row>
    <row r="17" spans="1:49" ht="21" customHeight="1">
      <c r="B17" s="27" t="s">
        <v>278</v>
      </c>
      <c r="AW17" s="166"/>
    </row>
    <row r="18" spans="1:49" ht="21" customHeight="1">
      <c r="A18" s="165"/>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W18" s="166"/>
    </row>
    <row r="19" spans="1:49" ht="21" customHeight="1">
      <c r="A19" s="167"/>
      <c r="B19" s="27" t="s">
        <v>279</v>
      </c>
      <c r="AW19" s="164"/>
    </row>
    <row r="20" spans="1:49" ht="21" customHeight="1">
      <c r="B20" s="584" t="s">
        <v>280</v>
      </c>
      <c r="C20" s="584"/>
      <c r="D20" s="584"/>
      <c r="E20" s="584"/>
      <c r="F20" s="584"/>
      <c r="G20" s="584"/>
      <c r="H20" s="584"/>
      <c r="I20" s="584"/>
      <c r="J20" s="584"/>
      <c r="K20" s="584"/>
      <c r="L20" s="584" t="s">
        <v>0</v>
      </c>
      <c r="M20" s="584"/>
      <c r="N20" s="584"/>
      <c r="O20" s="584"/>
      <c r="P20" s="584"/>
      <c r="Q20" s="584"/>
      <c r="R20" s="584"/>
      <c r="S20" s="584"/>
      <c r="T20" s="584"/>
      <c r="U20" s="584" t="s">
        <v>281</v>
      </c>
      <c r="V20" s="584"/>
      <c r="W20" s="584"/>
      <c r="X20" s="584"/>
      <c r="Y20" s="584"/>
      <c r="Z20" s="584"/>
      <c r="AA20" s="584"/>
      <c r="AB20" s="584"/>
      <c r="AC20" s="584"/>
      <c r="AD20" s="584"/>
      <c r="AE20" s="584"/>
      <c r="AF20" s="584" t="s">
        <v>282</v>
      </c>
      <c r="AG20" s="584"/>
      <c r="AH20" s="584"/>
      <c r="AI20" s="584"/>
      <c r="AJ20" s="584"/>
      <c r="AK20" s="584"/>
      <c r="AL20" s="584"/>
      <c r="AM20" s="584"/>
      <c r="AN20" s="584" t="s">
        <v>283</v>
      </c>
      <c r="AO20" s="584"/>
      <c r="AP20" s="584"/>
      <c r="AQ20" s="584"/>
      <c r="AR20" s="584"/>
      <c r="AS20" s="584"/>
      <c r="AT20" s="584"/>
      <c r="AW20" s="1"/>
    </row>
    <row r="21" spans="1:49" ht="105" customHeight="1">
      <c r="B21" s="585"/>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5"/>
      <c r="AO21" s="585"/>
      <c r="AP21" s="585"/>
      <c r="AQ21" s="585"/>
      <c r="AR21" s="585"/>
      <c r="AS21" s="585"/>
      <c r="AT21" s="585"/>
      <c r="AW21" s="1"/>
    </row>
    <row r="22" spans="1:49" ht="105" customHeight="1">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5"/>
      <c r="AL22" s="585"/>
      <c r="AM22" s="585"/>
      <c r="AN22" s="585"/>
      <c r="AO22" s="585"/>
      <c r="AP22" s="585"/>
      <c r="AQ22" s="585"/>
      <c r="AR22" s="585"/>
      <c r="AS22" s="585"/>
      <c r="AT22" s="585"/>
      <c r="AW22" s="1"/>
    </row>
    <row r="23" spans="1:49" ht="105" customHeight="1">
      <c r="B23" s="585"/>
      <c r="C23" s="585"/>
      <c r="D23" s="585"/>
      <c r="E23" s="585"/>
      <c r="F23" s="585"/>
      <c r="G23" s="585"/>
      <c r="H23" s="585"/>
      <c r="I23" s="585"/>
      <c r="J23" s="585"/>
      <c r="K23" s="585"/>
      <c r="L23" s="585"/>
      <c r="M23" s="585"/>
      <c r="N23" s="585"/>
      <c r="O23" s="585"/>
      <c r="P23" s="585"/>
      <c r="Q23" s="585"/>
      <c r="R23" s="585"/>
      <c r="S23" s="585"/>
      <c r="T23" s="585"/>
      <c r="U23" s="585"/>
      <c r="V23" s="585"/>
      <c r="W23" s="585"/>
      <c r="X23" s="585"/>
      <c r="Y23" s="585"/>
      <c r="Z23" s="585"/>
      <c r="AA23" s="585"/>
      <c r="AB23" s="585"/>
      <c r="AC23" s="585"/>
      <c r="AD23" s="585"/>
      <c r="AE23" s="585"/>
      <c r="AF23" s="585"/>
      <c r="AG23" s="585"/>
      <c r="AH23" s="585"/>
      <c r="AI23" s="585"/>
      <c r="AJ23" s="585"/>
      <c r="AK23" s="585"/>
      <c r="AL23" s="585"/>
      <c r="AM23" s="585"/>
      <c r="AN23" s="585"/>
      <c r="AO23" s="585"/>
      <c r="AP23" s="585"/>
      <c r="AQ23" s="585"/>
      <c r="AR23" s="585"/>
      <c r="AS23" s="585"/>
      <c r="AT23" s="585"/>
      <c r="AW23" s="1"/>
    </row>
    <row r="24" spans="1:49" ht="14.25">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W24" s="1"/>
    </row>
    <row r="25" spans="1:49" ht="21" customHeight="1">
      <c r="C25" s="586" t="s">
        <v>284</v>
      </c>
      <c r="D25" s="586"/>
      <c r="E25" s="586"/>
      <c r="F25" s="586"/>
      <c r="G25" s="586"/>
      <c r="H25" s="586"/>
      <c r="I25" s="586"/>
      <c r="J25" s="586"/>
      <c r="K25" s="586"/>
      <c r="L25" s="586"/>
      <c r="M25" s="586"/>
      <c r="N25" s="586"/>
      <c r="O25" s="586"/>
      <c r="P25" s="586"/>
      <c r="Q25" s="586"/>
      <c r="R25" s="586"/>
      <c r="S25" s="586"/>
      <c r="T25" s="586"/>
      <c r="U25" s="586"/>
      <c r="V25" s="586"/>
      <c r="W25" s="586"/>
      <c r="X25" s="586"/>
      <c r="Y25" s="586"/>
      <c r="Z25" s="586"/>
      <c r="AA25" s="586"/>
      <c r="AB25" s="586"/>
      <c r="AC25" s="586"/>
      <c r="AD25" s="586"/>
      <c r="AE25" s="586"/>
      <c r="AF25" s="586"/>
      <c r="AG25" s="586"/>
      <c r="AH25" s="586"/>
      <c r="AI25" s="586"/>
      <c r="AJ25" s="586"/>
      <c r="AK25" s="586"/>
      <c r="AL25" s="586"/>
      <c r="AM25" s="586"/>
      <c r="AN25" s="586"/>
      <c r="AO25" s="586"/>
      <c r="AP25" s="586"/>
      <c r="AQ25" s="586"/>
      <c r="AR25" s="586"/>
      <c r="AS25" s="586"/>
      <c r="AT25" s="586"/>
      <c r="AU25" s="168"/>
    </row>
    <row r="26" spans="1:49" ht="21" customHeight="1">
      <c r="A26" s="168"/>
      <c r="B26" s="168"/>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168"/>
    </row>
    <row r="27" spans="1:49" ht="21" customHeight="1">
      <c r="A27" s="168"/>
      <c r="B27" s="168"/>
      <c r="C27" s="586"/>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86"/>
      <c r="AC27" s="586"/>
      <c r="AD27" s="586"/>
      <c r="AE27" s="586"/>
      <c r="AF27" s="586"/>
      <c r="AG27" s="586"/>
      <c r="AH27" s="586"/>
      <c r="AI27" s="586"/>
      <c r="AJ27" s="586"/>
      <c r="AK27" s="586"/>
      <c r="AL27" s="586"/>
      <c r="AM27" s="586"/>
      <c r="AN27" s="586"/>
      <c r="AO27" s="586"/>
      <c r="AP27" s="586"/>
      <c r="AQ27" s="586"/>
      <c r="AR27" s="586"/>
      <c r="AS27" s="586"/>
      <c r="AT27" s="586"/>
    </row>
  </sheetData>
  <mergeCells count="43">
    <mergeCell ref="C25:AT27"/>
    <mergeCell ref="B22:K22"/>
    <mergeCell ref="L22:T22"/>
    <mergeCell ref="U22:AE22"/>
    <mergeCell ref="AF22:AM22"/>
    <mergeCell ref="AN22:AT22"/>
    <mergeCell ref="B23:K23"/>
    <mergeCell ref="L23:T23"/>
    <mergeCell ref="U23:AE23"/>
    <mergeCell ref="AF23:AM23"/>
    <mergeCell ref="AN23:AT23"/>
    <mergeCell ref="AF20:AM20"/>
    <mergeCell ref="AN20:AT20"/>
    <mergeCell ref="B21:K21"/>
    <mergeCell ref="L21:T21"/>
    <mergeCell ref="U21:AE21"/>
    <mergeCell ref="AF21:AM21"/>
    <mergeCell ref="AN21:AT21"/>
    <mergeCell ref="B16:M16"/>
    <mergeCell ref="N16:Q16"/>
    <mergeCell ref="R16:V16"/>
    <mergeCell ref="B20:K20"/>
    <mergeCell ref="L20:T20"/>
    <mergeCell ref="U20:AE20"/>
    <mergeCell ref="V11:AA11"/>
    <mergeCell ref="B13:G14"/>
    <mergeCell ref="H13:O14"/>
    <mergeCell ref="Q13:U14"/>
    <mergeCell ref="V13:AT14"/>
    <mergeCell ref="AB11:AT11"/>
    <mergeCell ref="AT1:AU1"/>
    <mergeCell ref="A3:AU3"/>
    <mergeCell ref="V8:AA8"/>
    <mergeCell ref="AB8:AT8"/>
    <mergeCell ref="V9:AA10"/>
    <mergeCell ref="AB9:AT9"/>
    <mergeCell ref="AB10:AT10"/>
    <mergeCell ref="AG1:AI1"/>
    <mergeCell ref="AJ1:AK1"/>
    <mergeCell ref="AL1:AM1"/>
    <mergeCell ref="AN1:AO1"/>
    <mergeCell ref="AP1:AQ1"/>
    <mergeCell ref="AR1:AS1"/>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65" t="s">
        <v>285</v>
      </c>
      <c r="AJ1" s="565"/>
      <c r="AK1" s="565"/>
      <c r="AL1" s="565"/>
      <c r="AM1" s="565"/>
      <c r="AN1" s="565"/>
      <c r="AO1" s="565"/>
      <c r="AP1" s="565"/>
      <c r="AQ1" s="565"/>
      <c r="AR1" s="565"/>
      <c r="AS1" s="565"/>
      <c r="AT1" s="565"/>
    </row>
    <row r="2" spans="1:49" ht="21" customHeight="1">
      <c r="A2" s="145"/>
    </row>
    <row r="3" spans="1:49" ht="21" customHeight="1">
      <c r="A3" s="497" t="s">
        <v>286</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row>
    <row r="5" spans="1:49" ht="21" customHeight="1">
      <c r="A5" s="27" t="s">
        <v>270</v>
      </c>
    </row>
    <row r="6" spans="1:49" ht="21" customHeight="1">
      <c r="A6" s="27" t="s">
        <v>271</v>
      </c>
    </row>
    <row r="8" spans="1:49" ht="21" customHeight="1">
      <c r="V8" s="277" t="s">
        <v>272</v>
      </c>
      <c r="W8" s="277"/>
      <c r="X8" s="277"/>
      <c r="Y8" s="277"/>
      <c r="Z8" s="277"/>
      <c r="AA8" s="277"/>
      <c r="AB8" s="566"/>
      <c r="AC8" s="566"/>
      <c r="AD8" s="566"/>
      <c r="AE8" s="566"/>
      <c r="AF8" s="566"/>
      <c r="AG8" s="566"/>
      <c r="AH8" s="566"/>
      <c r="AI8" s="566"/>
      <c r="AJ8" s="566"/>
      <c r="AK8" s="566"/>
      <c r="AL8" s="566"/>
      <c r="AM8" s="566"/>
      <c r="AN8" s="566"/>
      <c r="AO8" s="566"/>
      <c r="AP8" s="566"/>
      <c r="AQ8" s="566"/>
      <c r="AR8" s="566"/>
      <c r="AS8" s="566"/>
      <c r="AT8" s="566"/>
      <c r="AU8" s="566"/>
    </row>
    <row r="9" spans="1:49" ht="21" customHeight="1">
      <c r="V9" s="277" t="s">
        <v>273</v>
      </c>
      <c r="W9" s="277"/>
      <c r="X9" s="277"/>
      <c r="Y9" s="277"/>
      <c r="Z9" s="277"/>
      <c r="AA9" s="277"/>
      <c r="AB9" s="566"/>
      <c r="AC9" s="566"/>
      <c r="AD9" s="566"/>
      <c r="AE9" s="566"/>
      <c r="AF9" s="566"/>
      <c r="AG9" s="566"/>
      <c r="AH9" s="566"/>
      <c r="AI9" s="566"/>
      <c r="AJ9" s="566"/>
      <c r="AK9" s="566"/>
      <c r="AL9" s="566"/>
      <c r="AM9" s="566"/>
      <c r="AN9" s="566"/>
      <c r="AO9" s="566"/>
      <c r="AP9" s="566"/>
      <c r="AQ9" s="566"/>
      <c r="AR9" s="566"/>
      <c r="AS9" s="566"/>
      <c r="AT9" s="566"/>
      <c r="AU9" s="566"/>
    </row>
    <row r="10" spans="1:49" ht="21" customHeight="1">
      <c r="V10" s="277"/>
      <c r="W10" s="277"/>
      <c r="X10" s="277"/>
      <c r="Y10" s="277"/>
      <c r="Z10" s="277"/>
      <c r="AA10" s="277"/>
      <c r="AB10" s="566"/>
      <c r="AC10" s="566"/>
      <c r="AD10" s="566"/>
      <c r="AE10" s="566"/>
      <c r="AF10" s="566"/>
      <c r="AG10" s="566"/>
      <c r="AH10" s="566"/>
      <c r="AI10" s="566"/>
      <c r="AJ10" s="566"/>
      <c r="AK10" s="566"/>
      <c r="AL10" s="566"/>
      <c r="AM10" s="566"/>
      <c r="AN10" s="566"/>
      <c r="AO10" s="566"/>
      <c r="AP10" s="566"/>
      <c r="AQ10" s="566"/>
      <c r="AR10" s="566"/>
      <c r="AS10" s="566"/>
      <c r="AT10" s="566"/>
      <c r="AU10" s="566"/>
    </row>
    <row r="11" spans="1:49" ht="21" customHeight="1">
      <c r="V11" s="277" t="s">
        <v>274</v>
      </c>
      <c r="W11" s="277"/>
      <c r="X11" s="277"/>
      <c r="Y11" s="277"/>
      <c r="Z11" s="277"/>
      <c r="AA11" s="277"/>
      <c r="AB11" s="566"/>
      <c r="AC11" s="566"/>
      <c r="AD11" s="566"/>
      <c r="AE11" s="566"/>
      <c r="AF11" s="566"/>
      <c r="AG11" s="566"/>
      <c r="AH11" s="566"/>
      <c r="AI11" s="566"/>
      <c r="AJ11" s="566"/>
      <c r="AK11" s="566"/>
      <c r="AL11" s="566"/>
      <c r="AM11" s="566"/>
      <c r="AN11" s="566"/>
      <c r="AO11" s="566"/>
      <c r="AP11" s="566"/>
      <c r="AQ11" s="566"/>
      <c r="AR11" s="566"/>
      <c r="AS11" s="566"/>
      <c r="AT11" s="566"/>
      <c r="AU11" s="566"/>
    </row>
    <row r="14" spans="1:49" ht="21" customHeight="1">
      <c r="B14" s="581" t="s">
        <v>57</v>
      </c>
      <c r="C14" s="581"/>
      <c r="D14" s="581"/>
      <c r="E14" s="581"/>
      <c r="F14" s="581"/>
      <c r="G14" s="581"/>
      <c r="H14" s="581" t="str">
        <f>入札説明書!I8</f>
        <v>セ26004</v>
      </c>
      <c r="I14" s="581"/>
      <c r="J14" s="581"/>
      <c r="K14" s="581"/>
      <c r="L14" s="581"/>
      <c r="M14" s="581"/>
      <c r="N14" s="581"/>
      <c r="O14" s="581"/>
      <c r="P14" s="163"/>
      <c r="Q14" s="581" t="s">
        <v>275</v>
      </c>
      <c r="R14" s="581"/>
      <c r="S14" s="581"/>
      <c r="T14" s="581"/>
      <c r="U14" s="581"/>
      <c r="V14" s="581" t="str">
        <f>入札説明書!J9</f>
        <v>超広角走査型レーザー検眼鏡の購入</v>
      </c>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164"/>
      <c r="AW14" s="164"/>
    </row>
    <row r="15" spans="1:49" ht="27.75" customHeight="1">
      <c r="B15" s="581"/>
      <c r="C15" s="581"/>
      <c r="D15" s="581"/>
      <c r="E15" s="581"/>
      <c r="F15" s="581"/>
      <c r="G15" s="581"/>
      <c r="H15" s="581"/>
      <c r="I15" s="581"/>
      <c r="J15" s="581"/>
      <c r="K15" s="581"/>
      <c r="L15" s="581"/>
      <c r="M15" s="581"/>
      <c r="N15" s="581"/>
      <c r="O15" s="581"/>
      <c r="P15" s="163"/>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c r="AT15" s="581"/>
      <c r="AU15" s="164"/>
      <c r="AW15" s="164"/>
    </row>
    <row r="16" spans="1:49" ht="18.75" customHeight="1">
      <c r="B16" s="142"/>
      <c r="C16" s="142"/>
      <c r="D16" s="142"/>
      <c r="E16" s="142"/>
      <c r="F16" s="142"/>
      <c r="G16" s="142"/>
      <c r="H16" s="142"/>
      <c r="I16" s="142"/>
      <c r="J16" s="142"/>
      <c r="K16" s="142"/>
      <c r="L16" s="142"/>
      <c r="M16" s="142"/>
      <c r="N16" s="143"/>
      <c r="O16" s="143"/>
      <c r="P16" s="163"/>
      <c r="Q16" s="143"/>
      <c r="R16" s="142"/>
      <c r="S16" s="142"/>
      <c r="T16" s="142"/>
      <c r="U16" s="142"/>
      <c r="V16" s="142"/>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64"/>
      <c r="AW16" s="164"/>
    </row>
    <row r="17" spans="1:49" ht="21" customHeight="1">
      <c r="A17" s="165"/>
      <c r="B17" s="545">
        <f>入札説明書!B6</f>
        <v>46258</v>
      </c>
      <c r="C17" s="545"/>
      <c r="D17" s="545"/>
      <c r="E17" s="545"/>
      <c r="F17" s="545"/>
      <c r="G17" s="545"/>
      <c r="H17" s="545"/>
      <c r="I17" s="545"/>
      <c r="J17" s="545"/>
      <c r="K17" s="545"/>
      <c r="L17" s="545"/>
      <c r="M17" s="545"/>
      <c r="N17" s="583" t="s">
        <v>276</v>
      </c>
      <c r="O17" s="583"/>
      <c r="P17" s="583"/>
      <c r="Q17" s="583"/>
      <c r="R17" s="546">
        <f>入札説明書!N1</f>
        <v>75</v>
      </c>
      <c r="S17" s="546"/>
      <c r="T17" s="546"/>
      <c r="U17" s="546"/>
      <c r="V17" s="546"/>
      <c r="W17" s="27" t="s">
        <v>287</v>
      </c>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W17" s="166"/>
    </row>
    <row r="18" spans="1:49" ht="21" customHeight="1">
      <c r="B18" s="27" t="s">
        <v>288</v>
      </c>
      <c r="AW18" s="166"/>
    </row>
    <row r="19" spans="1:49" ht="21" customHeight="1">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W19" s="166"/>
    </row>
    <row r="20" spans="1:49" ht="21" customHeight="1">
      <c r="A20" s="167"/>
      <c r="B20" s="27" t="s">
        <v>289</v>
      </c>
      <c r="AW20" s="164"/>
    </row>
    <row r="21" spans="1:49" ht="21" customHeight="1">
      <c r="B21" s="593" t="s">
        <v>280</v>
      </c>
      <c r="C21" s="594"/>
      <c r="D21" s="594"/>
      <c r="E21" s="594"/>
      <c r="F21" s="594"/>
      <c r="G21" s="594"/>
      <c r="H21" s="594"/>
      <c r="I21" s="594"/>
      <c r="J21" s="594"/>
      <c r="K21" s="594"/>
      <c r="L21" s="594"/>
      <c r="M21" s="594"/>
      <c r="N21" s="595"/>
      <c r="O21" s="593" t="s">
        <v>0</v>
      </c>
      <c r="P21" s="596"/>
      <c r="Q21" s="596"/>
      <c r="R21" s="596"/>
      <c r="S21" s="596"/>
      <c r="T21" s="596"/>
      <c r="U21" s="596"/>
      <c r="V21" s="596"/>
      <c r="W21" s="596"/>
      <c r="X21" s="596"/>
      <c r="Y21" s="597"/>
      <c r="Z21" s="587" t="s">
        <v>290</v>
      </c>
      <c r="AA21" s="588"/>
      <c r="AB21" s="588"/>
      <c r="AC21" s="588"/>
      <c r="AD21" s="588"/>
      <c r="AE21" s="589"/>
      <c r="AF21" s="587" t="s">
        <v>282</v>
      </c>
      <c r="AG21" s="588"/>
      <c r="AH21" s="588"/>
      <c r="AI21" s="588"/>
      <c r="AJ21" s="588"/>
      <c r="AK21" s="588"/>
      <c r="AL21" s="588"/>
      <c r="AM21" s="589"/>
      <c r="AN21" s="590" t="s">
        <v>283</v>
      </c>
      <c r="AO21" s="591"/>
      <c r="AP21" s="591"/>
      <c r="AQ21" s="591"/>
      <c r="AR21" s="591"/>
      <c r="AS21" s="591"/>
      <c r="AT21" s="592"/>
      <c r="AW21" s="1"/>
    </row>
    <row r="22" spans="1:49" ht="21" customHeight="1">
      <c r="B22" s="176"/>
      <c r="N22" s="177"/>
      <c r="O22" s="176"/>
      <c r="Y22" s="177"/>
      <c r="Z22" s="176"/>
      <c r="AE22" s="177"/>
      <c r="AF22" s="176"/>
      <c r="AM22" s="177"/>
      <c r="AT22" s="177"/>
      <c r="AW22" s="1"/>
    </row>
    <row r="23" spans="1:49" ht="21" customHeight="1">
      <c r="B23" s="176"/>
      <c r="N23" s="177"/>
      <c r="O23" s="176"/>
      <c r="Y23" s="177"/>
      <c r="Z23" s="176"/>
      <c r="AE23" s="177"/>
      <c r="AF23" s="176"/>
      <c r="AM23" s="177"/>
      <c r="AT23" s="177"/>
      <c r="AW23" s="1"/>
    </row>
    <row r="24" spans="1:49" ht="21" customHeight="1">
      <c r="B24" s="176"/>
      <c r="N24" s="177"/>
      <c r="O24" s="176"/>
      <c r="Y24" s="177"/>
      <c r="Z24" s="176"/>
      <c r="AE24" s="177"/>
      <c r="AF24" s="176"/>
      <c r="AM24" s="177"/>
      <c r="AT24" s="177"/>
    </row>
    <row r="25" spans="1:49" ht="21" customHeight="1">
      <c r="B25" s="176"/>
      <c r="N25" s="177"/>
      <c r="O25" s="176"/>
      <c r="Y25" s="177"/>
      <c r="Z25" s="176"/>
      <c r="AE25" s="177"/>
      <c r="AF25" s="176"/>
      <c r="AM25" s="177"/>
      <c r="AT25" s="177"/>
    </row>
    <row r="26" spans="1:49" ht="21" customHeight="1">
      <c r="B26" s="176"/>
      <c r="N26" s="177"/>
      <c r="O26" s="176"/>
      <c r="Y26" s="177"/>
      <c r="Z26" s="176"/>
      <c r="AE26" s="177"/>
      <c r="AF26" s="176"/>
      <c r="AM26" s="177"/>
      <c r="AT26" s="177"/>
    </row>
    <row r="27" spans="1:49" ht="21" customHeight="1">
      <c r="B27" s="176"/>
      <c r="N27" s="177"/>
      <c r="O27" s="176"/>
      <c r="Y27" s="177"/>
      <c r="Z27" s="176"/>
      <c r="AE27" s="177"/>
      <c r="AF27" s="176"/>
      <c r="AM27" s="177"/>
      <c r="AT27" s="177"/>
    </row>
    <row r="28" spans="1:49" ht="21" customHeight="1">
      <c r="B28" s="176"/>
      <c r="N28" s="177"/>
      <c r="O28" s="176"/>
      <c r="Y28" s="177"/>
      <c r="Z28" s="176"/>
      <c r="AE28" s="177"/>
      <c r="AF28" s="176"/>
      <c r="AM28" s="177"/>
      <c r="AT28" s="177"/>
    </row>
    <row r="29" spans="1:49" ht="21" customHeight="1">
      <c r="B29" s="176"/>
      <c r="N29" s="177"/>
      <c r="O29" s="176"/>
      <c r="Y29" s="177"/>
      <c r="Z29" s="176"/>
      <c r="AE29" s="177"/>
      <c r="AF29" s="176"/>
      <c r="AM29" s="177"/>
      <c r="AT29" s="177"/>
    </row>
    <row r="30" spans="1:49" ht="21" customHeight="1">
      <c r="B30" s="176"/>
      <c r="N30" s="177"/>
      <c r="O30" s="176"/>
      <c r="Y30" s="177"/>
      <c r="Z30" s="176"/>
      <c r="AE30" s="177"/>
      <c r="AF30" s="176"/>
      <c r="AM30" s="177"/>
      <c r="AT30" s="177"/>
    </row>
    <row r="31" spans="1:49" ht="21" customHeight="1">
      <c r="B31" s="176"/>
      <c r="N31" s="177"/>
      <c r="O31" s="176"/>
      <c r="Y31" s="177"/>
      <c r="Z31" s="176"/>
      <c r="AE31" s="177"/>
      <c r="AF31" s="176"/>
      <c r="AM31" s="177"/>
      <c r="AT31" s="177"/>
    </row>
    <row r="32" spans="1:49" ht="21" customHeight="1">
      <c r="A32" s="167"/>
      <c r="B32" s="176"/>
      <c r="N32" s="177"/>
      <c r="O32" s="176"/>
      <c r="Y32" s="177"/>
      <c r="Z32" s="176"/>
      <c r="AE32" s="177"/>
      <c r="AF32" s="176"/>
      <c r="AM32" s="177"/>
      <c r="AT32" s="177"/>
    </row>
    <row r="33" spans="1:47" ht="21" customHeight="1">
      <c r="A33" s="167"/>
      <c r="B33" s="176"/>
      <c r="N33" s="177"/>
      <c r="O33" s="176"/>
      <c r="Y33" s="177"/>
      <c r="Z33" s="176"/>
      <c r="AE33" s="177"/>
      <c r="AF33" s="176"/>
      <c r="AM33" s="177"/>
      <c r="AT33" s="177"/>
    </row>
    <row r="34" spans="1:47" ht="21" customHeight="1">
      <c r="A34" s="167"/>
      <c r="B34" s="176"/>
      <c r="N34" s="177"/>
      <c r="O34" s="176"/>
      <c r="Y34" s="177"/>
      <c r="Z34" s="176"/>
      <c r="AE34" s="177"/>
      <c r="AF34" s="176"/>
      <c r="AM34" s="177"/>
      <c r="AT34" s="177"/>
    </row>
    <row r="35" spans="1:47" ht="21" customHeight="1">
      <c r="B35" s="176"/>
      <c r="D35" s="178"/>
      <c r="N35" s="177"/>
      <c r="O35" s="176"/>
      <c r="Y35" s="177"/>
      <c r="Z35" s="176"/>
      <c r="AE35" s="177"/>
      <c r="AF35" s="176"/>
      <c r="AM35" s="177"/>
      <c r="AT35" s="177"/>
    </row>
    <row r="36" spans="1:47" ht="21" customHeight="1">
      <c r="B36" s="176"/>
      <c r="D36" s="178"/>
      <c r="N36" s="177"/>
      <c r="O36" s="176"/>
      <c r="Y36" s="177"/>
      <c r="Z36" s="176"/>
      <c r="AE36" s="177"/>
      <c r="AF36" s="176"/>
      <c r="AM36" s="177"/>
      <c r="AT36" s="177"/>
    </row>
    <row r="37" spans="1:47" ht="21" customHeight="1">
      <c r="B37" s="76"/>
      <c r="C37" s="77"/>
      <c r="D37" s="179"/>
      <c r="E37" s="77"/>
      <c r="F37" s="77"/>
      <c r="G37" s="77"/>
      <c r="H37" s="77"/>
      <c r="I37" s="77"/>
      <c r="J37" s="77"/>
      <c r="K37" s="77"/>
      <c r="L37" s="77"/>
      <c r="M37" s="77"/>
      <c r="N37" s="180"/>
      <c r="O37" s="76"/>
      <c r="P37" s="77"/>
      <c r="Q37" s="77"/>
      <c r="R37" s="77"/>
      <c r="S37" s="77"/>
      <c r="T37" s="77"/>
      <c r="U37" s="77"/>
      <c r="V37" s="77"/>
      <c r="W37" s="77"/>
      <c r="X37" s="77"/>
      <c r="Y37" s="180"/>
      <c r="Z37" s="76"/>
      <c r="AA37" s="77"/>
      <c r="AB37" s="77"/>
      <c r="AC37" s="77"/>
      <c r="AD37" s="77"/>
      <c r="AE37" s="180"/>
      <c r="AF37" s="76"/>
      <c r="AG37" s="77"/>
      <c r="AH37" s="77"/>
      <c r="AI37" s="77"/>
      <c r="AJ37" s="77"/>
      <c r="AK37" s="77"/>
      <c r="AL37" s="77"/>
      <c r="AM37" s="180"/>
      <c r="AN37" s="77"/>
      <c r="AO37" s="77"/>
      <c r="AP37" s="77"/>
      <c r="AQ37" s="77"/>
      <c r="AR37" s="77"/>
      <c r="AS37" s="77"/>
      <c r="AT37" s="180"/>
    </row>
    <row r="39" spans="1:47" ht="21" customHeight="1">
      <c r="C39" s="586" t="s">
        <v>291</v>
      </c>
      <c r="D39" s="586"/>
      <c r="E39" s="586"/>
      <c r="F39" s="586"/>
      <c r="G39" s="586"/>
      <c r="H39" s="586"/>
      <c r="I39" s="586"/>
      <c r="J39" s="586"/>
      <c r="K39" s="586"/>
      <c r="L39" s="586"/>
      <c r="M39" s="586"/>
      <c r="N39" s="586"/>
      <c r="O39" s="586"/>
      <c r="P39" s="586"/>
      <c r="Q39" s="586"/>
      <c r="R39" s="586"/>
      <c r="S39" s="586"/>
      <c r="T39" s="586"/>
      <c r="U39" s="586"/>
      <c r="V39" s="586"/>
      <c r="W39" s="586"/>
      <c r="X39" s="586"/>
      <c r="Y39" s="586"/>
      <c r="Z39" s="586"/>
      <c r="AA39" s="586"/>
      <c r="AB39" s="586"/>
      <c r="AC39" s="586"/>
      <c r="AD39" s="586"/>
      <c r="AE39" s="586"/>
      <c r="AF39" s="586"/>
      <c r="AG39" s="586"/>
      <c r="AH39" s="586"/>
      <c r="AI39" s="586"/>
      <c r="AJ39" s="586"/>
      <c r="AK39" s="586"/>
      <c r="AL39" s="586"/>
      <c r="AM39" s="586"/>
      <c r="AN39" s="586"/>
      <c r="AO39" s="586"/>
      <c r="AP39" s="586"/>
      <c r="AQ39" s="586"/>
      <c r="AR39" s="586"/>
      <c r="AS39" s="586"/>
      <c r="AT39" s="586"/>
      <c r="AU39" s="168"/>
    </row>
    <row r="40" spans="1:47" ht="21" customHeight="1">
      <c r="A40" s="168"/>
      <c r="B40" s="168"/>
      <c r="C40" s="586"/>
      <c r="D40" s="586"/>
      <c r="E40" s="586"/>
      <c r="F40" s="586"/>
      <c r="G40" s="586"/>
      <c r="H40" s="586"/>
      <c r="I40" s="586"/>
      <c r="J40" s="586"/>
      <c r="K40" s="586"/>
      <c r="L40" s="586"/>
      <c r="M40" s="586"/>
      <c r="N40" s="586"/>
      <c r="O40" s="586"/>
      <c r="P40" s="586"/>
      <c r="Q40" s="586"/>
      <c r="R40" s="586"/>
      <c r="S40" s="586"/>
      <c r="T40" s="586"/>
      <c r="U40" s="586"/>
      <c r="V40" s="586"/>
      <c r="W40" s="586"/>
      <c r="X40" s="586"/>
      <c r="Y40" s="586"/>
      <c r="Z40" s="586"/>
      <c r="AA40" s="586"/>
      <c r="AB40" s="586"/>
      <c r="AC40" s="586"/>
      <c r="AD40" s="586"/>
      <c r="AE40" s="586"/>
      <c r="AF40" s="586"/>
      <c r="AG40" s="586"/>
      <c r="AH40" s="586"/>
      <c r="AI40" s="586"/>
      <c r="AJ40" s="586"/>
      <c r="AK40" s="586"/>
      <c r="AL40" s="586"/>
      <c r="AM40" s="586"/>
      <c r="AN40" s="586"/>
      <c r="AO40" s="586"/>
      <c r="AP40" s="586"/>
      <c r="AQ40" s="586"/>
      <c r="AR40" s="586"/>
      <c r="AS40" s="586"/>
      <c r="AT40" s="586"/>
      <c r="AU40" s="168"/>
    </row>
    <row r="41" spans="1:47" ht="21" customHeight="1">
      <c r="A41" s="168"/>
      <c r="B41" s="168"/>
      <c r="C41" s="586"/>
      <c r="D41" s="586"/>
      <c r="E41" s="586"/>
      <c r="F41" s="586"/>
      <c r="G41" s="586"/>
      <c r="H41" s="586"/>
      <c r="I41" s="586"/>
      <c r="J41" s="586"/>
      <c r="K41" s="586"/>
      <c r="L41" s="586"/>
      <c r="M41" s="586"/>
      <c r="N41" s="586"/>
      <c r="O41" s="586"/>
      <c r="P41" s="586"/>
      <c r="Q41" s="586"/>
      <c r="R41" s="586"/>
      <c r="S41" s="586"/>
      <c r="T41" s="586"/>
      <c r="U41" s="586"/>
      <c r="V41" s="586"/>
      <c r="W41" s="586"/>
      <c r="X41" s="586"/>
      <c r="Y41" s="586"/>
      <c r="Z41" s="586"/>
      <c r="AA41" s="586"/>
      <c r="AB41" s="586"/>
      <c r="AC41" s="586"/>
      <c r="AD41" s="586"/>
      <c r="AE41" s="586"/>
      <c r="AF41" s="586"/>
      <c r="AG41" s="586"/>
      <c r="AH41" s="586"/>
      <c r="AI41" s="586"/>
      <c r="AJ41" s="586"/>
      <c r="AK41" s="586"/>
      <c r="AL41" s="586"/>
      <c r="AM41" s="586"/>
      <c r="AN41" s="586"/>
      <c r="AO41" s="586"/>
      <c r="AP41" s="586"/>
      <c r="AQ41" s="586"/>
      <c r="AR41" s="586"/>
      <c r="AS41" s="586"/>
      <c r="AT41" s="586"/>
    </row>
  </sheetData>
  <mergeCells count="22">
    <mergeCell ref="B14:G15"/>
    <mergeCell ref="H14:O15"/>
    <mergeCell ref="Q14:U15"/>
    <mergeCell ref="V14:AT15"/>
    <mergeCell ref="AI1:AT1"/>
    <mergeCell ref="A3:AU3"/>
    <mergeCell ref="V8:AA8"/>
    <mergeCell ref="V9:AA10"/>
    <mergeCell ref="V11:AA11"/>
    <mergeCell ref="AB8:AU8"/>
    <mergeCell ref="AB9:AU9"/>
    <mergeCell ref="AB10:AU10"/>
    <mergeCell ref="AB11:AU11"/>
    <mergeCell ref="AF21:AM21"/>
    <mergeCell ref="AN21:AT21"/>
    <mergeCell ref="C39:AT41"/>
    <mergeCell ref="N17:Q17"/>
    <mergeCell ref="R17:V17"/>
    <mergeCell ref="B21:N21"/>
    <mergeCell ref="O21:Y21"/>
    <mergeCell ref="Z21:AE21"/>
    <mergeCell ref="B17:M17"/>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AV25" sqref="AV25"/>
    </sheetView>
  </sheetViews>
  <sheetFormatPr defaultColWidth="9" defaultRowHeight="13.5"/>
  <cols>
    <col min="1" max="46" width="2.375" style="23" customWidth="1"/>
    <col min="47" max="16384" width="9" style="23"/>
  </cols>
  <sheetData>
    <row r="1" spans="1:39" ht="20.25" customHeight="1">
      <c r="Y1" s="2" t="s">
        <v>16</v>
      </c>
      <c r="Z1" s="498"/>
      <c r="AA1" s="498"/>
      <c r="AB1" s="277" t="s">
        <v>17</v>
      </c>
      <c r="AC1" s="277"/>
      <c r="AD1" s="498"/>
      <c r="AE1" s="498"/>
      <c r="AF1" s="277" t="s">
        <v>18</v>
      </c>
      <c r="AG1" s="277"/>
      <c r="AH1" s="498"/>
      <c r="AI1" s="498"/>
      <c r="AJ1" s="277" t="s">
        <v>19</v>
      </c>
      <c r="AK1" s="277"/>
    </row>
    <row r="2" spans="1:39" ht="20.25" customHeight="1"/>
    <row r="3" spans="1:39" s="73" customFormat="1" ht="20.25" customHeight="1">
      <c r="A3" s="497" t="s">
        <v>316</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row>
    <row r="4" spans="1:39" ht="20.25" customHeight="1"/>
    <row r="5" spans="1:39" ht="20.25" customHeight="1">
      <c r="B5" s="27" t="s">
        <v>154</v>
      </c>
    </row>
    <row r="6" spans="1:39" ht="20.25" customHeight="1">
      <c r="B6" s="397" t="s">
        <v>204</v>
      </c>
      <c r="C6" s="397"/>
      <c r="D6" s="397"/>
      <c r="E6" s="397"/>
      <c r="F6" s="397"/>
      <c r="G6" s="397"/>
      <c r="H6" s="397"/>
      <c r="I6" s="397"/>
      <c r="J6" s="397"/>
      <c r="K6" s="397"/>
      <c r="L6" s="397"/>
      <c r="M6" s="397"/>
    </row>
    <row r="7" spans="1:39" ht="20.25" customHeight="1">
      <c r="B7" s="397" t="s">
        <v>246</v>
      </c>
      <c r="C7" s="397"/>
      <c r="D7" s="397"/>
      <c r="E7" s="397"/>
      <c r="F7" s="397"/>
      <c r="G7" s="397"/>
      <c r="H7" s="397"/>
      <c r="I7" s="397"/>
      <c r="J7" s="397"/>
      <c r="K7" s="397"/>
      <c r="L7" s="397"/>
      <c r="M7" s="397"/>
    </row>
    <row r="8" spans="1:39" ht="20.25" customHeight="1">
      <c r="S8" s="27"/>
      <c r="Y8" s="560"/>
      <c r="Z8" s="560"/>
      <c r="AA8" s="560"/>
      <c r="AB8" s="560"/>
      <c r="AC8" s="560"/>
      <c r="AD8" s="560"/>
      <c r="AE8" s="560"/>
      <c r="AF8" s="560"/>
      <c r="AG8" s="560"/>
      <c r="AH8" s="560"/>
      <c r="AI8" s="560"/>
      <c r="AJ8" s="560"/>
      <c r="AK8" s="560"/>
      <c r="AL8" s="560"/>
    </row>
    <row r="9" spans="1:39" ht="20.25" customHeight="1">
      <c r="S9" s="249" t="s">
        <v>156</v>
      </c>
      <c r="T9" s="249"/>
      <c r="U9" s="249"/>
      <c r="V9" s="249"/>
      <c r="W9" s="249"/>
      <c r="X9" s="249"/>
      <c r="Y9" s="560"/>
      <c r="Z9" s="560"/>
      <c r="AA9" s="560"/>
      <c r="AB9" s="560"/>
      <c r="AC9" s="560"/>
      <c r="AD9" s="560"/>
      <c r="AE9" s="560"/>
      <c r="AF9" s="560"/>
      <c r="AG9" s="560"/>
      <c r="AH9" s="560"/>
      <c r="AI9" s="560"/>
      <c r="AJ9" s="560"/>
      <c r="AK9" s="560"/>
      <c r="AL9" s="560"/>
    </row>
    <row r="10" spans="1:39" ht="20.25" customHeight="1">
      <c r="S10" s="249" t="s">
        <v>6</v>
      </c>
      <c r="T10" s="249"/>
      <c r="U10" s="249"/>
      <c r="V10" s="249"/>
      <c r="W10" s="249"/>
      <c r="X10" s="249"/>
      <c r="Y10" s="560"/>
      <c r="Z10" s="560"/>
      <c r="AA10" s="560"/>
      <c r="AB10" s="560"/>
      <c r="AC10" s="560"/>
      <c r="AD10" s="560"/>
      <c r="AE10" s="560"/>
      <c r="AF10" s="560"/>
      <c r="AG10" s="560"/>
      <c r="AH10" s="560"/>
      <c r="AI10" s="560"/>
      <c r="AJ10" s="560"/>
      <c r="AK10" s="560"/>
      <c r="AL10" s="560"/>
    </row>
    <row r="11" spans="1:39" ht="20.25" customHeight="1">
      <c r="S11" s="249"/>
      <c r="T11" s="249"/>
      <c r="U11" s="249"/>
      <c r="V11" s="249"/>
      <c r="W11" s="249"/>
      <c r="X11" s="249"/>
      <c r="Y11" s="560"/>
      <c r="Z11" s="560"/>
      <c r="AA11" s="560"/>
      <c r="AB11" s="560"/>
      <c r="AC11" s="560"/>
      <c r="AD11" s="560"/>
      <c r="AE11" s="560"/>
      <c r="AF11" s="560"/>
      <c r="AG11" s="560"/>
      <c r="AH11" s="560"/>
      <c r="AI11" s="560"/>
      <c r="AJ11" s="560"/>
      <c r="AK11" s="560"/>
      <c r="AL11" s="560"/>
    </row>
    <row r="12" spans="1:39" ht="20.25" customHeight="1">
      <c r="S12" s="249" t="s">
        <v>157</v>
      </c>
      <c r="T12" s="249"/>
      <c r="U12" s="249"/>
      <c r="V12" s="249"/>
      <c r="W12" s="249"/>
      <c r="X12" s="249"/>
      <c r="Y12" s="560"/>
      <c r="Z12" s="560"/>
      <c r="AA12" s="560"/>
      <c r="AB12" s="560"/>
      <c r="AC12" s="560"/>
      <c r="AD12" s="560"/>
      <c r="AE12" s="560"/>
      <c r="AF12" s="560"/>
      <c r="AG12" s="560"/>
      <c r="AH12" s="560"/>
      <c r="AI12" s="560"/>
      <c r="AJ12" s="560"/>
      <c r="AK12" s="498"/>
      <c r="AL12" s="498"/>
    </row>
    <row r="13" spans="1:39" ht="20.25" customHeight="1">
      <c r="S13" s="133"/>
      <c r="T13" s="133"/>
      <c r="U13" s="133"/>
      <c r="V13" s="133"/>
      <c r="W13" s="133"/>
      <c r="X13" s="133"/>
      <c r="Y13" s="82"/>
      <c r="Z13" s="82"/>
      <c r="AA13" s="82"/>
      <c r="AB13" s="82"/>
      <c r="AC13" s="82"/>
      <c r="AD13" s="82"/>
      <c r="AE13" s="82"/>
      <c r="AF13" s="82"/>
      <c r="AG13" s="82"/>
      <c r="AH13" s="82"/>
      <c r="AI13" s="82"/>
      <c r="AJ13" s="82"/>
      <c r="AK13" s="194"/>
      <c r="AL13" s="194"/>
    </row>
    <row r="14" spans="1:39" ht="20.25" customHeight="1">
      <c r="B14" s="27" t="s">
        <v>317</v>
      </c>
      <c r="S14" s="133"/>
      <c r="T14" s="133"/>
      <c r="U14" s="133"/>
      <c r="V14" s="133"/>
      <c r="W14" s="133"/>
      <c r="X14" s="133"/>
      <c r="Y14" s="82"/>
      <c r="Z14" s="82"/>
      <c r="AA14" s="82"/>
      <c r="AB14" s="82"/>
      <c r="AC14" s="82"/>
      <c r="AD14" s="82"/>
      <c r="AE14" s="82"/>
      <c r="AF14" s="82"/>
      <c r="AG14" s="82"/>
      <c r="AH14" s="82"/>
      <c r="AI14" s="82"/>
      <c r="AJ14" s="82"/>
      <c r="AK14" s="194"/>
      <c r="AL14" s="194"/>
    </row>
    <row r="15" spans="1:39" ht="20.25" customHeight="1"/>
    <row r="16" spans="1:39" ht="20.25" customHeight="1">
      <c r="B16" s="548" t="s">
        <v>15</v>
      </c>
      <c r="C16" s="549"/>
      <c r="D16" s="549"/>
      <c r="E16" s="549"/>
      <c r="F16" s="549"/>
      <c r="G16" s="549"/>
      <c r="H16" s="601"/>
      <c r="I16" s="74" t="s">
        <v>14</v>
      </c>
      <c r="J16" s="75"/>
      <c r="K16" s="551" t="str">
        <f>入札説明書!J9</f>
        <v>超広角走査型レーザー検眼鏡の購入</v>
      </c>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551"/>
      <c r="AI16" s="551"/>
      <c r="AJ16" s="602"/>
    </row>
    <row r="17" spans="1:38" ht="20.25" customHeight="1">
      <c r="B17" s="555" t="str">
        <f>入札説明書!I8</f>
        <v>セ26004</v>
      </c>
      <c r="C17" s="556"/>
      <c r="D17" s="556"/>
      <c r="E17" s="556"/>
      <c r="F17" s="556"/>
      <c r="G17" s="556"/>
      <c r="H17" s="557"/>
      <c r="I17" s="76"/>
      <c r="J17" s="77"/>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4"/>
    </row>
    <row r="18" spans="1:38" ht="20.25" customHeight="1"/>
    <row r="19" spans="1:38" ht="20.25" customHeight="1">
      <c r="A19" s="543">
        <v>1</v>
      </c>
      <c r="B19" s="543"/>
      <c r="C19" s="27" t="s">
        <v>318</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98" t="s">
        <v>319</v>
      </c>
      <c r="C20" s="599"/>
      <c r="D20" s="599"/>
      <c r="E20" s="599"/>
      <c r="F20" s="599"/>
      <c r="G20" s="599"/>
      <c r="H20" s="599"/>
      <c r="I20" s="600"/>
      <c r="J20" s="598" t="s">
        <v>14</v>
      </c>
      <c r="K20" s="599"/>
      <c r="L20" s="599"/>
      <c r="M20" s="599"/>
      <c r="N20" s="599"/>
      <c r="O20" s="599"/>
      <c r="P20" s="599"/>
      <c r="Q20" s="599"/>
      <c r="R20" s="599"/>
      <c r="S20" s="599"/>
      <c r="T20" s="599"/>
      <c r="U20" s="600"/>
      <c r="V20" s="599" t="s">
        <v>166</v>
      </c>
      <c r="W20" s="599"/>
      <c r="X20" s="599"/>
      <c r="Y20" s="598" t="s">
        <v>320</v>
      </c>
      <c r="Z20" s="599"/>
      <c r="AA20" s="599"/>
      <c r="AB20" s="599"/>
      <c r="AC20" s="599"/>
      <c r="AD20" s="599"/>
      <c r="AE20" s="599"/>
      <c r="AF20" s="599"/>
      <c r="AG20" s="600"/>
      <c r="AH20" s="598" t="s">
        <v>321</v>
      </c>
      <c r="AI20" s="599"/>
      <c r="AJ20" s="599"/>
      <c r="AK20" s="599"/>
      <c r="AL20" s="600"/>
    </row>
    <row r="21" spans="1:38" ht="20.25" customHeight="1">
      <c r="B21" s="195"/>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196"/>
    </row>
    <row r="22" spans="1:38" ht="20.25" customHeight="1">
      <c r="B22" s="195"/>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196"/>
    </row>
    <row r="23" spans="1:38" ht="20.25" customHeight="1">
      <c r="B23" s="195"/>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196"/>
    </row>
    <row r="24" spans="1:38" ht="20.25" customHeight="1">
      <c r="B24" s="195"/>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196"/>
    </row>
    <row r="25" spans="1:38" ht="20.25" customHeight="1">
      <c r="B25" s="195"/>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196"/>
    </row>
    <row r="26" spans="1:38" ht="20.25" customHeight="1">
      <c r="B26" s="195"/>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196"/>
    </row>
    <row r="27" spans="1:38" ht="20.25" customHeight="1">
      <c r="B27" s="195"/>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196"/>
    </row>
    <row r="28" spans="1:38" ht="20.25" customHeight="1">
      <c r="B28" s="195"/>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196"/>
    </row>
    <row r="29" spans="1:38" ht="20.25" customHeight="1">
      <c r="B29" s="195"/>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196"/>
    </row>
    <row r="30" spans="1:38" ht="20.25" customHeight="1">
      <c r="B30" s="195"/>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196"/>
    </row>
    <row r="31" spans="1:38" ht="20.25" customHeight="1">
      <c r="B31" s="195"/>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196"/>
    </row>
    <row r="32" spans="1:38" ht="20.25" customHeight="1">
      <c r="B32" s="195"/>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196"/>
    </row>
    <row r="33" spans="1:38" ht="20.25" customHeight="1">
      <c r="B33" s="195"/>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196"/>
    </row>
    <row r="34" spans="1:38" ht="20.25" customHeight="1">
      <c r="B34" s="195"/>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196"/>
    </row>
    <row r="35" spans="1:38" ht="20.25" customHeight="1">
      <c r="B35" s="195"/>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196"/>
    </row>
    <row r="36" spans="1:38" ht="20.25" customHeight="1">
      <c r="B36" s="195"/>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196"/>
    </row>
    <row r="37" spans="1:38" ht="20.25" customHeight="1">
      <c r="B37" s="195"/>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196"/>
    </row>
    <row r="38" spans="1:38" ht="20.25" customHeight="1">
      <c r="B38" s="197"/>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198"/>
      <c r="AL38" s="199"/>
    </row>
    <row r="39" spans="1:38" ht="20.25" customHeight="1"/>
    <row r="40" spans="1:38" ht="20.25" customHeight="1">
      <c r="A40" s="87" t="s">
        <v>33</v>
      </c>
      <c r="B40" s="87"/>
      <c r="C40" s="87"/>
      <c r="D40" s="87"/>
      <c r="E40" s="22">
        <v>1</v>
      </c>
      <c r="F40" s="87"/>
      <c r="G40" s="87" t="s">
        <v>322</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323</v>
      </c>
    </row>
    <row r="42" spans="1:38" ht="20.25" customHeight="1">
      <c r="F42" s="200" t="s">
        <v>324</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S10:X11"/>
    <mergeCell ref="Y10:AL11"/>
    <mergeCell ref="Z1:AA1"/>
    <mergeCell ref="AB1:AC1"/>
    <mergeCell ref="AD1:AE1"/>
    <mergeCell ref="AF1:AG1"/>
    <mergeCell ref="AH1:AI1"/>
    <mergeCell ref="AJ1:AK1"/>
    <mergeCell ref="A3:AM3"/>
    <mergeCell ref="B6:M6"/>
    <mergeCell ref="B7:M7"/>
    <mergeCell ref="Y8:AL9"/>
    <mergeCell ref="S9:X9"/>
    <mergeCell ref="AH20:AL20"/>
    <mergeCell ref="S12:X12"/>
    <mergeCell ref="Y12:AJ12"/>
    <mergeCell ref="AK12:AL12"/>
    <mergeCell ref="B16:H16"/>
    <mergeCell ref="K16:AJ17"/>
    <mergeCell ref="B17:H17"/>
    <mergeCell ref="A19:B19"/>
    <mergeCell ref="B20:I20"/>
    <mergeCell ref="J20:U20"/>
    <mergeCell ref="V20:X20"/>
    <mergeCell ref="Y20:AG20"/>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workbookViewId="0">
      <selection activeCell="A3" sqref="A3:X4"/>
    </sheetView>
  </sheetViews>
  <sheetFormatPr defaultColWidth="2.125" defaultRowHeight="15" customHeight="1"/>
  <cols>
    <col min="1" max="10" width="2.125" style="106"/>
    <col min="11" max="11" width="2.125" style="106" customWidth="1"/>
    <col min="12" max="16384" width="2.125" style="106"/>
  </cols>
  <sheetData>
    <row r="1" spans="1:48" ht="17.25">
      <c r="A1" s="605" t="s">
        <v>228</v>
      </c>
      <c r="B1" s="605"/>
      <c r="C1" s="605"/>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row>
    <row r="2" spans="1:48" ht="17.25">
      <c r="A2" s="606" t="s">
        <v>229</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c r="AK2" s="606"/>
      <c r="AL2" s="606"/>
      <c r="AM2" s="606"/>
      <c r="AN2" s="606"/>
      <c r="AO2" s="606"/>
      <c r="AP2" s="606"/>
      <c r="AQ2" s="606"/>
      <c r="AR2" s="606"/>
      <c r="AS2" s="606"/>
      <c r="AT2" s="606"/>
      <c r="AU2" s="606"/>
      <c r="AV2" s="606"/>
    </row>
    <row r="3" spans="1:48" ht="12" customHeight="1">
      <c r="A3" s="607" t="s">
        <v>230</v>
      </c>
      <c r="B3" s="607"/>
      <c r="C3" s="607"/>
      <c r="D3" s="607"/>
      <c r="E3" s="607"/>
      <c r="F3" s="607"/>
      <c r="G3" s="607"/>
      <c r="H3" s="607"/>
      <c r="I3" s="607"/>
      <c r="J3" s="607"/>
      <c r="K3" s="607"/>
      <c r="L3" s="607"/>
      <c r="M3" s="607"/>
      <c r="N3" s="607"/>
      <c r="O3" s="607"/>
      <c r="P3" s="607"/>
      <c r="Q3" s="607"/>
      <c r="R3" s="607"/>
      <c r="S3" s="607"/>
      <c r="T3" s="607"/>
      <c r="U3" s="607"/>
      <c r="V3" s="607"/>
      <c r="W3" s="607"/>
      <c r="X3" s="607"/>
      <c r="Z3" s="607" t="s">
        <v>231</v>
      </c>
      <c r="AA3" s="607"/>
      <c r="AB3" s="607"/>
      <c r="AC3" s="607"/>
      <c r="AD3" s="607"/>
      <c r="AE3" s="607"/>
      <c r="AF3" s="607"/>
      <c r="AG3" s="607"/>
      <c r="AH3" s="607"/>
      <c r="AI3" s="607"/>
      <c r="AJ3" s="607"/>
      <c r="AK3" s="607"/>
      <c r="AL3" s="607"/>
      <c r="AM3" s="607"/>
      <c r="AN3" s="607"/>
      <c r="AO3" s="607"/>
      <c r="AP3" s="607"/>
      <c r="AQ3" s="607"/>
      <c r="AR3" s="607"/>
      <c r="AS3" s="607"/>
      <c r="AT3" s="607"/>
      <c r="AU3" s="607"/>
      <c r="AV3" s="607"/>
    </row>
    <row r="4" spans="1:48" ht="12" customHeight="1">
      <c r="A4" s="607"/>
      <c r="B4" s="607"/>
      <c r="C4" s="607"/>
      <c r="D4" s="607"/>
      <c r="E4" s="607"/>
      <c r="F4" s="607"/>
      <c r="G4" s="607"/>
      <c r="H4" s="607"/>
      <c r="I4" s="607"/>
      <c r="J4" s="607"/>
      <c r="K4" s="607"/>
      <c r="L4" s="607"/>
      <c r="M4" s="607"/>
      <c r="N4" s="607"/>
      <c r="O4" s="607"/>
      <c r="P4" s="607"/>
      <c r="Q4" s="607"/>
      <c r="R4" s="607"/>
      <c r="S4" s="607"/>
      <c r="T4" s="607"/>
      <c r="U4" s="607"/>
      <c r="V4" s="607"/>
      <c r="W4" s="607"/>
      <c r="X4" s="607"/>
      <c r="Z4" s="607"/>
      <c r="AA4" s="607"/>
      <c r="AB4" s="607"/>
      <c r="AC4" s="607"/>
      <c r="AD4" s="607"/>
      <c r="AE4" s="607"/>
      <c r="AF4" s="607"/>
      <c r="AG4" s="607"/>
      <c r="AH4" s="607"/>
      <c r="AI4" s="607"/>
      <c r="AJ4" s="607"/>
      <c r="AK4" s="607"/>
      <c r="AL4" s="607"/>
      <c r="AM4" s="607"/>
      <c r="AN4" s="607"/>
      <c r="AO4" s="607"/>
      <c r="AP4" s="607"/>
      <c r="AQ4" s="607"/>
      <c r="AR4" s="607"/>
      <c r="AS4" s="607"/>
      <c r="AT4" s="607"/>
      <c r="AU4" s="607"/>
      <c r="AV4" s="607"/>
    </row>
    <row r="5" spans="1:48" ht="8.25" customHeight="1">
      <c r="A5" s="107"/>
      <c r="B5" s="107"/>
      <c r="C5" s="107"/>
      <c r="D5" s="107"/>
      <c r="E5" s="107"/>
      <c r="F5" s="107"/>
      <c r="G5" s="107"/>
      <c r="H5" s="107"/>
      <c r="I5" s="107"/>
      <c r="J5" s="107"/>
      <c r="K5" s="107"/>
      <c r="L5" s="107"/>
      <c r="M5" s="107"/>
      <c r="N5" s="107"/>
      <c r="O5" s="107"/>
      <c r="P5" s="107"/>
      <c r="Q5" s="107"/>
      <c r="R5" s="107"/>
      <c r="S5" s="107"/>
      <c r="T5" s="107"/>
      <c r="U5" s="107"/>
      <c r="V5" s="107"/>
      <c r="W5" s="107"/>
      <c r="X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row>
    <row r="6" spans="1:48" ht="15" customHeight="1">
      <c r="A6" s="108"/>
      <c r="B6" s="109"/>
      <c r="C6" s="109"/>
      <c r="D6" s="109"/>
      <c r="E6" s="109"/>
      <c r="F6" s="109"/>
      <c r="G6" s="109"/>
      <c r="H6" s="109"/>
      <c r="I6" s="109"/>
      <c r="J6" s="109"/>
      <c r="K6" s="109"/>
      <c r="L6" s="109"/>
      <c r="M6" s="109"/>
      <c r="N6" s="109"/>
      <c r="O6" s="109"/>
      <c r="P6" s="109"/>
      <c r="Q6" s="109"/>
      <c r="R6" s="109"/>
      <c r="S6" s="109"/>
      <c r="T6" s="109"/>
      <c r="U6" s="109"/>
      <c r="V6" s="109"/>
      <c r="W6" s="109"/>
      <c r="X6" s="110"/>
      <c r="Y6" s="111"/>
      <c r="Z6" s="112" t="s">
        <v>232</v>
      </c>
      <c r="AA6" s="109"/>
      <c r="AB6" s="109"/>
      <c r="AC6" s="109"/>
      <c r="AD6" s="109"/>
      <c r="AE6" s="109"/>
      <c r="AF6" s="109"/>
      <c r="AG6" s="109"/>
      <c r="AH6" s="109"/>
      <c r="AI6" s="109"/>
      <c r="AJ6" s="109"/>
      <c r="AK6" s="109"/>
      <c r="AL6" s="109"/>
      <c r="AM6" s="109"/>
      <c r="AN6" s="109"/>
      <c r="AO6" s="109"/>
      <c r="AP6" s="109"/>
      <c r="AQ6" s="109"/>
      <c r="AR6" s="109"/>
      <c r="AS6" s="109"/>
      <c r="AT6" s="109"/>
      <c r="AU6" s="109"/>
      <c r="AV6" s="110"/>
    </row>
    <row r="7" spans="1:48" ht="21" customHeight="1">
      <c r="A7" s="111"/>
      <c r="B7" s="608" t="s">
        <v>15</v>
      </c>
      <c r="C7" s="608"/>
      <c r="D7" s="608"/>
      <c r="E7" s="608"/>
      <c r="F7" s="608"/>
      <c r="G7" s="608"/>
      <c r="H7" s="608"/>
      <c r="I7" s="609" t="str">
        <f>入札説明書!I8</f>
        <v>セ26004</v>
      </c>
      <c r="J7" s="610"/>
      <c r="K7" s="610"/>
      <c r="L7" s="610"/>
      <c r="M7" s="610"/>
      <c r="N7" s="610"/>
      <c r="O7" s="610"/>
      <c r="P7" s="610"/>
      <c r="Q7" s="610"/>
      <c r="R7" s="610"/>
      <c r="S7" s="610"/>
      <c r="T7" s="610"/>
      <c r="U7" s="610"/>
      <c r="V7" s="610"/>
      <c r="W7" s="611"/>
      <c r="X7" s="113"/>
      <c r="Y7" s="111"/>
      <c r="Z7" s="111"/>
      <c r="AA7" s="608" t="s">
        <v>233</v>
      </c>
      <c r="AB7" s="608"/>
      <c r="AC7" s="608"/>
      <c r="AD7" s="608"/>
      <c r="AE7" s="608"/>
      <c r="AF7" s="608"/>
      <c r="AG7" s="608"/>
      <c r="AH7" s="615" t="str">
        <f>I9</f>
        <v>超広角走査型レーザー検眼鏡の購入</v>
      </c>
      <c r="AI7" s="615"/>
      <c r="AJ7" s="615"/>
      <c r="AK7" s="615"/>
      <c r="AL7" s="615"/>
      <c r="AM7" s="615"/>
      <c r="AN7" s="615"/>
      <c r="AO7" s="615"/>
      <c r="AP7" s="615"/>
      <c r="AQ7" s="615"/>
      <c r="AR7" s="615"/>
      <c r="AS7" s="615"/>
      <c r="AT7" s="615"/>
      <c r="AU7" s="615"/>
      <c r="AV7" s="113"/>
    </row>
    <row r="8" spans="1:48" ht="21" customHeight="1">
      <c r="A8" s="111"/>
      <c r="B8" s="608"/>
      <c r="C8" s="608"/>
      <c r="D8" s="608"/>
      <c r="E8" s="608"/>
      <c r="F8" s="608"/>
      <c r="G8" s="608"/>
      <c r="H8" s="608"/>
      <c r="I8" s="612"/>
      <c r="J8" s="613"/>
      <c r="K8" s="613"/>
      <c r="L8" s="613"/>
      <c r="M8" s="613"/>
      <c r="N8" s="613"/>
      <c r="O8" s="613"/>
      <c r="P8" s="613"/>
      <c r="Q8" s="613"/>
      <c r="R8" s="613"/>
      <c r="S8" s="613"/>
      <c r="T8" s="613"/>
      <c r="U8" s="613"/>
      <c r="V8" s="613"/>
      <c r="W8" s="614"/>
      <c r="X8" s="113"/>
      <c r="Y8" s="111"/>
      <c r="Z8" s="111"/>
      <c r="AA8" s="608"/>
      <c r="AB8" s="608"/>
      <c r="AC8" s="608"/>
      <c r="AD8" s="608"/>
      <c r="AE8" s="608"/>
      <c r="AF8" s="608"/>
      <c r="AG8" s="608"/>
      <c r="AH8" s="615"/>
      <c r="AI8" s="615"/>
      <c r="AJ8" s="615"/>
      <c r="AK8" s="615"/>
      <c r="AL8" s="615"/>
      <c r="AM8" s="615"/>
      <c r="AN8" s="615"/>
      <c r="AO8" s="615"/>
      <c r="AP8" s="615"/>
      <c r="AQ8" s="615"/>
      <c r="AR8" s="615"/>
      <c r="AS8" s="615"/>
      <c r="AT8" s="615"/>
      <c r="AU8" s="615"/>
      <c r="AV8" s="113"/>
    </row>
    <row r="9" spans="1:48" ht="21" customHeight="1">
      <c r="A9" s="111"/>
      <c r="B9" s="608" t="s">
        <v>233</v>
      </c>
      <c r="C9" s="608"/>
      <c r="D9" s="608"/>
      <c r="E9" s="608"/>
      <c r="F9" s="608"/>
      <c r="G9" s="608"/>
      <c r="H9" s="608"/>
      <c r="I9" s="616" t="str">
        <f>入札説明書!J9</f>
        <v>超広角走査型レーザー検眼鏡の購入</v>
      </c>
      <c r="J9" s="617"/>
      <c r="K9" s="617"/>
      <c r="L9" s="617"/>
      <c r="M9" s="617"/>
      <c r="N9" s="617"/>
      <c r="O9" s="617"/>
      <c r="P9" s="617"/>
      <c r="Q9" s="617"/>
      <c r="R9" s="617"/>
      <c r="S9" s="617"/>
      <c r="T9" s="617"/>
      <c r="U9" s="617"/>
      <c r="V9" s="617"/>
      <c r="W9" s="618"/>
      <c r="X9" s="113"/>
      <c r="Y9" s="111"/>
      <c r="Z9" s="111"/>
      <c r="AA9" s="608" t="s">
        <v>234</v>
      </c>
      <c r="AB9" s="608"/>
      <c r="AC9" s="608"/>
      <c r="AD9" s="608"/>
      <c r="AE9" s="608"/>
      <c r="AF9" s="608"/>
      <c r="AG9" s="608"/>
      <c r="AH9" s="622" t="s">
        <v>235</v>
      </c>
      <c r="AI9" s="623"/>
      <c r="AJ9" s="623">
        <f>K14</f>
        <v>46276</v>
      </c>
      <c r="AK9" s="623"/>
      <c r="AL9" s="623"/>
      <c r="AM9" s="623"/>
      <c r="AN9" s="623"/>
      <c r="AO9" s="623"/>
      <c r="AP9" s="623"/>
      <c r="AQ9" s="659" t="str">
        <f>K15</f>
        <v>午前９時00分</v>
      </c>
      <c r="AR9" s="659"/>
      <c r="AS9" s="659"/>
      <c r="AT9" s="659"/>
      <c r="AU9" s="660"/>
      <c r="AV9" s="113"/>
    </row>
    <row r="10" spans="1:48" ht="21" customHeight="1">
      <c r="A10" s="111"/>
      <c r="B10" s="608"/>
      <c r="C10" s="608"/>
      <c r="D10" s="608"/>
      <c r="E10" s="608"/>
      <c r="F10" s="608"/>
      <c r="G10" s="608"/>
      <c r="H10" s="608"/>
      <c r="I10" s="619"/>
      <c r="J10" s="620"/>
      <c r="K10" s="620"/>
      <c r="L10" s="620"/>
      <c r="M10" s="620"/>
      <c r="N10" s="620"/>
      <c r="O10" s="620"/>
      <c r="P10" s="620"/>
      <c r="Q10" s="620"/>
      <c r="R10" s="620"/>
      <c r="S10" s="620"/>
      <c r="T10" s="620"/>
      <c r="U10" s="620"/>
      <c r="V10" s="620"/>
      <c r="W10" s="621"/>
      <c r="X10" s="113"/>
      <c r="Y10" s="111"/>
      <c r="Z10" s="111"/>
      <c r="AA10" s="608"/>
      <c r="AB10" s="608"/>
      <c r="AC10" s="608"/>
      <c r="AD10" s="608"/>
      <c r="AE10" s="608"/>
      <c r="AF10" s="608"/>
      <c r="AG10" s="608"/>
      <c r="AH10" s="603" t="s">
        <v>236</v>
      </c>
      <c r="AI10" s="604"/>
      <c r="AJ10" s="604" t="e">
        <f>K16</f>
        <v>#REF!</v>
      </c>
      <c r="AK10" s="604"/>
      <c r="AL10" s="604"/>
      <c r="AM10" s="604"/>
      <c r="AN10" s="604"/>
      <c r="AO10" s="604"/>
      <c r="AP10" s="604"/>
      <c r="AQ10" s="661" t="e">
        <f>K17</f>
        <v>#REF!</v>
      </c>
      <c r="AR10" s="661"/>
      <c r="AS10" s="661"/>
      <c r="AT10" s="661"/>
      <c r="AU10" s="662"/>
      <c r="AV10" s="113"/>
    </row>
    <row r="11" spans="1:48" ht="15" customHeight="1">
      <c r="A11" s="111"/>
      <c r="B11" s="624" t="s">
        <v>237</v>
      </c>
      <c r="C11" s="624"/>
      <c r="D11" s="624"/>
      <c r="E11" s="624"/>
      <c r="F11" s="624"/>
      <c r="G11" s="624"/>
      <c r="H11" s="624"/>
      <c r="I11" s="625"/>
      <c r="J11" s="626"/>
      <c r="K11" s="626"/>
      <c r="L11" s="626"/>
      <c r="M11" s="626"/>
      <c r="N11" s="626"/>
      <c r="O11" s="626"/>
      <c r="P11" s="626"/>
      <c r="Q11" s="626"/>
      <c r="R11" s="626"/>
      <c r="S11" s="626"/>
      <c r="T11" s="626"/>
      <c r="U11" s="626"/>
      <c r="V11" s="626"/>
      <c r="W11" s="627"/>
      <c r="X11" s="113"/>
      <c r="Y11" s="111"/>
      <c r="Z11" s="114"/>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6"/>
    </row>
    <row r="12" spans="1:48" ht="15" customHeight="1">
      <c r="A12" s="111"/>
      <c r="B12" s="624"/>
      <c r="C12" s="624"/>
      <c r="D12" s="624"/>
      <c r="E12" s="624"/>
      <c r="F12" s="624"/>
      <c r="G12" s="624"/>
      <c r="H12" s="624"/>
      <c r="I12" s="628"/>
      <c r="J12" s="629"/>
      <c r="K12" s="629"/>
      <c r="L12" s="629"/>
      <c r="M12" s="629"/>
      <c r="N12" s="629"/>
      <c r="O12" s="629"/>
      <c r="P12" s="629"/>
      <c r="Q12" s="629"/>
      <c r="R12" s="629"/>
      <c r="S12" s="629"/>
      <c r="T12" s="629"/>
      <c r="U12" s="629"/>
      <c r="V12" s="629"/>
      <c r="W12" s="323"/>
      <c r="X12" s="113"/>
      <c r="Y12" s="111"/>
      <c r="Z12" s="112" t="s">
        <v>238</v>
      </c>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10"/>
    </row>
    <row r="13" spans="1:48" ht="15" customHeight="1">
      <c r="A13" s="111"/>
      <c r="B13" s="624"/>
      <c r="C13" s="624"/>
      <c r="D13" s="624"/>
      <c r="E13" s="624"/>
      <c r="F13" s="624"/>
      <c r="G13" s="624"/>
      <c r="H13" s="624"/>
      <c r="I13" s="630"/>
      <c r="J13" s="631"/>
      <c r="K13" s="631"/>
      <c r="L13" s="631"/>
      <c r="M13" s="631"/>
      <c r="N13" s="631"/>
      <c r="O13" s="631"/>
      <c r="P13" s="631"/>
      <c r="Q13" s="631"/>
      <c r="R13" s="631"/>
      <c r="S13" s="631"/>
      <c r="T13" s="631"/>
      <c r="U13" s="631"/>
      <c r="V13" s="631"/>
      <c r="W13" s="325"/>
      <c r="X13" s="113"/>
      <c r="Y13" s="111"/>
      <c r="Z13" s="111"/>
      <c r="AA13" s="608" t="s">
        <v>239</v>
      </c>
      <c r="AB13" s="608"/>
      <c r="AC13" s="608"/>
      <c r="AD13" s="608"/>
      <c r="AE13" s="608"/>
      <c r="AF13" s="608"/>
      <c r="AG13" s="608"/>
      <c r="AH13" s="608"/>
      <c r="AI13" s="608"/>
      <c r="AJ13" s="608"/>
      <c r="AK13" s="608"/>
      <c r="AL13" s="608"/>
      <c r="AM13" s="608"/>
      <c r="AN13" s="608"/>
      <c r="AO13" s="608"/>
      <c r="AP13" s="608"/>
      <c r="AQ13" s="608"/>
      <c r="AR13" s="608"/>
      <c r="AS13" s="608"/>
      <c r="AT13" s="608"/>
      <c r="AU13" s="608"/>
      <c r="AV13" s="113"/>
    </row>
    <row r="14" spans="1:48" ht="18" customHeight="1">
      <c r="A14" s="111"/>
      <c r="B14" s="608" t="s">
        <v>234</v>
      </c>
      <c r="C14" s="608"/>
      <c r="D14" s="608"/>
      <c r="E14" s="608"/>
      <c r="F14" s="608"/>
      <c r="G14" s="608"/>
      <c r="H14" s="608"/>
      <c r="I14" s="634" t="s">
        <v>235</v>
      </c>
      <c r="J14" s="632"/>
      <c r="K14" s="632">
        <f>入札説明書!J11</f>
        <v>46276</v>
      </c>
      <c r="L14" s="632"/>
      <c r="M14" s="632"/>
      <c r="N14" s="632"/>
      <c r="O14" s="632"/>
      <c r="P14" s="632"/>
      <c r="Q14" s="632"/>
      <c r="R14" s="632"/>
      <c r="S14" s="632"/>
      <c r="T14" s="632"/>
      <c r="U14" s="632"/>
      <c r="V14" s="632"/>
      <c r="W14" s="117"/>
      <c r="X14" s="113"/>
      <c r="Y14" s="111"/>
      <c r="Z14" s="111"/>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113"/>
    </row>
    <row r="15" spans="1:48" ht="18" customHeight="1">
      <c r="A15" s="111"/>
      <c r="B15" s="608"/>
      <c r="C15" s="608"/>
      <c r="D15" s="608"/>
      <c r="E15" s="608"/>
      <c r="F15" s="608"/>
      <c r="G15" s="608"/>
      <c r="H15" s="608"/>
      <c r="I15" s="635"/>
      <c r="J15" s="636"/>
      <c r="K15" s="633" t="str">
        <f>入札説明書!W11</f>
        <v>午前９時00分</v>
      </c>
      <c r="L15" s="633"/>
      <c r="M15" s="633"/>
      <c r="N15" s="633"/>
      <c r="O15" s="633"/>
      <c r="P15" s="633"/>
      <c r="Q15" s="633"/>
      <c r="R15" s="633"/>
      <c r="S15" s="633"/>
      <c r="T15" s="633"/>
      <c r="U15" s="633"/>
      <c r="V15" s="633"/>
      <c r="W15" s="118"/>
      <c r="X15" s="113"/>
      <c r="Y15" s="111"/>
      <c r="Z15" s="111"/>
      <c r="AA15" s="624" t="s">
        <v>237</v>
      </c>
      <c r="AB15" s="624"/>
      <c r="AC15" s="624"/>
      <c r="AD15" s="624"/>
      <c r="AE15" s="624"/>
      <c r="AF15" s="624"/>
      <c r="AG15" s="624"/>
      <c r="AH15" s="608"/>
      <c r="AI15" s="608"/>
      <c r="AJ15" s="608"/>
      <c r="AK15" s="608"/>
      <c r="AL15" s="608"/>
      <c r="AM15" s="608"/>
      <c r="AN15" s="608"/>
      <c r="AO15" s="608"/>
      <c r="AP15" s="608"/>
      <c r="AQ15" s="608"/>
      <c r="AR15" s="608"/>
      <c r="AS15" s="608"/>
      <c r="AT15" s="608"/>
      <c r="AU15" s="608"/>
      <c r="AV15" s="113"/>
    </row>
    <row r="16" spans="1:48" ht="15" customHeight="1">
      <c r="A16" s="111"/>
      <c r="B16" s="608"/>
      <c r="C16" s="608"/>
      <c r="D16" s="608"/>
      <c r="E16" s="608"/>
      <c r="F16" s="608"/>
      <c r="G16" s="608"/>
      <c r="H16" s="608"/>
      <c r="I16" s="637" t="s">
        <v>236</v>
      </c>
      <c r="J16" s="638"/>
      <c r="K16" s="632" t="e">
        <f>入札説明書!#REF!</f>
        <v>#REF!</v>
      </c>
      <c r="L16" s="632"/>
      <c r="M16" s="632"/>
      <c r="N16" s="632"/>
      <c r="O16" s="632"/>
      <c r="P16" s="632"/>
      <c r="Q16" s="632"/>
      <c r="R16" s="632"/>
      <c r="S16" s="632"/>
      <c r="T16" s="632"/>
      <c r="U16" s="632"/>
      <c r="V16" s="632"/>
      <c r="W16" s="209"/>
      <c r="X16" s="113"/>
      <c r="Y16" s="111"/>
      <c r="Z16" s="111"/>
      <c r="AA16" s="624"/>
      <c r="AB16" s="624"/>
      <c r="AC16" s="624"/>
      <c r="AD16" s="624"/>
      <c r="AE16" s="624"/>
      <c r="AF16" s="624"/>
      <c r="AG16" s="624"/>
      <c r="AH16" s="608"/>
      <c r="AI16" s="608"/>
      <c r="AJ16" s="608"/>
      <c r="AK16" s="608"/>
      <c r="AL16" s="608"/>
      <c r="AM16" s="608"/>
      <c r="AN16" s="608"/>
      <c r="AO16" s="608"/>
      <c r="AP16" s="608"/>
      <c r="AQ16" s="608"/>
      <c r="AR16" s="608"/>
      <c r="AS16" s="608"/>
      <c r="AT16" s="608"/>
      <c r="AU16" s="608"/>
      <c r="AV16" s="113"/>
    </row>
    <row r="17" spans="1:48" ht="15" customHeight="1">
      <c r="A17" s="111"/>
      <c r="B17" s="608"/>
      <c r="C17" s="608"/>
      <c r="D17" s="608"/>
      <c r="E17" s="608"/>
      <c r="F17" s="608"/>
      <c r="G17" s="608"/>
      <c r="H17" s="608"/>
      <c r="I17" s="639"/>
      <c r="J17" s="633"/>
      <c r="K17" s="633" t="e">
        <f>入札説明書!#REF!</f>
        <v>#REF!</v>
      </c>
      <c r="L17" s="633"/>
      <c r="M17" s="633"/>
      <c r="N17" s="633"/>
      <c r="O17" s="633"/>
      <c r="P17" s="633"/>
      <c r="Q17" s="633"/>
      <c r="R17" s="633"/>
      <c r="S17" s="633"/>
      <c r="T17" s="633"/>
      <c r="U17" s="633"/>
      <c r="V17" s="633"/>
      <c r="W17" s="210"/>
      <c r="X17" s="113"/>
      <c r="Y17" s="111"/>
      <c r="Z17" s="111"/>
      <c r="AA17" s="624"/>
      <c r="AB17" s="624"/>
      <c r="AC17" s="624"/>
      <c r="AD17" s="624"/>
      <c r="AE17" s="624"/>
      <c r="AF17" s="624"/>
      <c r="AG17" s="624"/>
      <c r="AH17" s="608"/>
      <c r="AI17" s="608"/>
      <c r="AJ17" s="608"/>
      <c r="AK17" s="608"/>
      <c r="AL17" s="608"/>
      <c r="AM17" s="608"/>
      <c r="AN17" s="608"/>
      <c r="AO17" s="608"/>
      <c r="AP17" s="608"/>
      <c r="AQ17" s="608"/>
      <c r="AR17" s="608"/>
      <c r="AS17" s="608"/>
      <c r="AT17" s="608"/>
      <c r="AU17" s="608"/>
      <c r="AV17" s="113"/>
    </row>
    <row r="18" spans="1:48" ht="15" customHeight="1">
      <c r="A18" s="114"/>
      <c r="B18" s="115"/>
      <c r="C18" s="115"/>
      <c r="D18" s="115"/>
      <c r="E18" s="115"/>
      <c r="F18" s="115"/>
      <c r="G18" s="115"/>
      <c r="H18" s="115"/>
      <c r="I18" s="115"/>
      <c r="J18" s="115"/>
      <c r="K18" s="115"/>
      <c r="L18" s="115"/>
      <c r="M18" s="115"/>
      <c r="N18" s="115"/>
      <c r="O18" s="115"/>
      <c r="P18" s="115"/>
      <c r="Q18" s="115"/>
      <c r="R18" s="115"/>
      <c r="S18" s="115"/>
      <c r="T18" s="115"/>
      <c r="U18" s="115"/>
      <c r="V18" s="115"/>
      <c r="W18" s="115"/>
      <c r="X18" s="116"/>
      <c r="Y18" s="111"/>
      <c r="Z18" s="114"/>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6"/>
    </row>
    <row r="19" spans="1:48" ht="11.25" customHeight="1"/>
    <row r="20" spans="1:48" ht="13.5" customHeight="1">
      <c r="A20" s="607" t="s">
        <v>240</v>
      </c>
      <c r="B20" s="607"/>
      <c r="C20" s="607"/>
      <c r="D20" s="607"/>
      <c r="E20" s="607"/>
      <c r="F20" s="607"/>
      <c r="G20" s="607"/>
      <c r="H20" s="607"/>
      <c r="I20" s="607"/>
      <c r="J20" s="607"/>
      <c r="K20" s="607"/>
      <c r="L20" s="607"/>
      <c r="M20" s="607"/>
      <c r="N20" s="607"/>
      <c r="O20" s="607"/>
      <c r="P20" s="607"/>
      <c r="Q20" s="607"/>
      <c r="R20" s="607"/>
      <c r="S20" s="107"/>
      <c r="T20" s="607" t="s">
        <v>241</v>
      </c>
      <c r="U20" s="607"/>
      <c r="V20" s="607"/>
      <c r="W20" s="607"/>
      <c r="X20" s="607"/>
      <c r="Y20" s="607"/>
      <c r="Z20" s="607"/>
      <c r="AA20" s="607"/>
      <c r="AB20" s="607"/>
      <c r="AC20" s="607"/>
      <c r="AD20" s="607"/>
      <c r="AE20" s="607"/>
      <c r="AF20" s="607"/>
      <c r="AG20" s="607"/>
      <c r="AH20" s="607"/>
      <c r="AI20" s="607"/>
      <c r="AJ20" s="607"/>
      <c r="AK20" s="607"/>
      <c r="AL20" s="607"/>
      <c r="AM20" s="607"/>
      <c r="AN20" s="607"/>
      <c r="AO20" s="607"/>
      <c r="AP20" s="607"/>
      <c r="AQ20" s="607"/>
      <c r="AS20" s="642" t="s">
        <v>242</v>
      </c>
      <c r="AT20" s="642"/>
      <c r="AU20" s="642"/>
    </row>
    <row r="21" spans="1:48" ht="13.5" customHeight="1">
      <c r="A21" s="607"/>
      <c r="B21" s="607"/>
      <c r="C21" s="607"/>
      <c r="D21" s="607"/>
      <c r="E21" s="607"/>
      <c r="F21" s="607"/>
      <c r="G21" s="607"/>
      <c r="H21" s="607"/>
      <c r="I21" s="607"/>
      <c r="J21" s="607"/>
      <c r="K21" s="607"/>
      <c r="L21" s="607"/>
      <c r="M21" s="607"/>
      <c r="N21" s="607"/>
      <c r="O21" s="607"/>
      <c r="P21" s="607"/>
      <c r="Q21" s="607"/>
      <c r="R21" s="607"/>
      <c r="S21" s="1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S21" s="642"/>
      <c r="AT21" s="642"/>
      <c r="AU21" s="642"/>
    </row>
    <row r="22" spans="1:48" ht="11.2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AS22" s="642"/>
      <c r="AT22" s="642"/>
      <c r="AU22" s="642"/>
    </row>
    <row r="23" spans="1:48" ht="15" customHeight="1">
      <c r="A23" s="108"/>
      <c r="B23" s="109"/>
      <c r="C23" s="109"/>
      <c r="D23" s="109"/>
      <c r="E23" s="109"/>
      <c r="F23" s="109"/>
      <c r="G23" s="109"/>
      <c r="H23" s="109"/>
      <c r="I23" s="109"/>
      <c r="J23" s="109"/>
      <c r="K23" s="109"/>
      <c r="L23" s="109"/>
      <c r="M23" s="109"/>
      <c r="N23" s="109"/>
      <c r="O23" s="109"/>
      <c r="P23" s="109"/>
      <c r="Q23" s="109"/>
      <c r="R23" s="110"/>
      <c r="T23" s="108"/>
      <c r="U23" s="109"/>
      <c r="V23" s="109"/>
      <c r="W23" s="109"/>
      <c r="X23" s="109"/>
      <c r="Y23" s="109"/>
      <c r="Z23" s="109"/>
      <c r="AA23" s="109"/>
      <c r="AB23" s="109"/>
      <c r="AC23" s="109"/>
      <c r="AD23" s="109"/>
      <c r="AE23" s="109"/>
      <c r="AF23" s="109"/>
      <c r="AG23" s="120" t="s">
        <v>238</v>
      </c>
      <c r="AH23" s="108"/>
      <c r="AI23" s="109"/>
      <c r="AJ23" s="109"/>
      <c r="AK23" s="109"/>
      <c r="AL23" s="109"/>
      <c r="AM23" s="109"/>
      <c r="AN23" s="109"/>
      <c r="AO23" s="109"/>
      <c r="AP23" s="109"/>
      <c r="AQ23" s="120" t="s">
        <v>232</v>
      </c>
      <c r="AS23" s="642"/>
      <c r="AT23" s="642"/>
      <c r="AU23" s="642"/>
    </row>
    <row r="24" spans="1:48" ht="15" customHeight="1">
      <c r="A24" s="111"/>
      <c r="B24" s="643" t="s">
        <v>234</v>
      </c>
      <c r="C24" s="643"/>
      <c r="D24" s="643"/>
      <c r="E24" s="643"/>
      <c r="F24" s="644" t="s">
        <v>237</v>
      </c>
      <c r="G24" s="644"/>
      <c r="H24" s="644"/>
      <c r="I24" s="644"/>
      <c r="J24" s="644"/>
      <c r="K24" s="644"/>
      <c r="L24" s="643" t="s">
        <v>233</v>
      </c>
      <c r="M24" s="643"/>
      <c r="N24" s="643"/>
      <c r="O24" s="643"/>
      <c r="P24" s="643" t="s">
        <v>15</v>
      </c>
      <c r="Q24" s="643"/>
      <c r="R24" s="121"/>
      <c r="S24" s="122"/>
      <c r="T24" s="123"/>
      <c r="U24" s="644" t="s">
        <v>237</v>
      </c>
      <c r="V24" s="644"/>
      <c r="W24" s="644"/>
      <c r="X24" s="644"/>
      <c r="Y24" s="644"/>
      <c r="Z24" s="644"/>
      <c r="AA24" s="643" t="s">
        <v>239</v>
      </c>
      <c r="AB24" s="643"/>
      <c r="AC24" s="643"/>
      <c r="AD24" s="643"/>
      <c r="AE24" s="643"/>
      <c r="AF24" s="643"/>
      <c r="AG24" s="113"/>
      <c r="AH24" s="111"/>
      <c r="AI24" s="643" t="s">
        <v>234</v>
      </c>
      <c r="AJ24" s="643"/>
      <c r="AK24" s="643"/>
      <c r="AL24" s="643"/>
      <c r="AM24" s="643" t="s">
        <v>233</v>
      </c>
      <c r="AN24" s="643"/>
      <c r="AO24" s="643"/>
      <c r="AP24" s="643"/>
      <c r="AQ24" s="113"/>
      <c r="AS24" s="642"/>
      <c r="AT24" s="642"/>
      <c r="AU24" s="642"/>
    </row>
    <row r="25" spans="1:48" ht="15" customHeight="1">
      <c r="A25" s="111"/>
      <c r="B25" s="643"/>
      <c r="C25" s="643"/>
      <c r="D25" s="643"/>
      <c r="E25" s="643"/>
      <c r="F25" s="644"/>
      <c r="G25" s="644"/>
      <c r="H25" s="644"/>
      <c r="I25" s="644"/>
      <c r="J25" s="644"/>
      <c r="K25" s="644"/>
      <c r="L25" s="643"/>
      <c r="M25" s="643"/>
      <c r="N25" s="643"/>
      <c r="O25" s="643"/>
      <c r="P25" s="643"/>
      <c r="Q25" s="643"/>
      <c r="R25" s="121"/>
      <c r="S25" s="122"/>
      <c r="T25" s="123"/>
      <c r="U25" s="644"/>
      <c r="V25" s="644"/>
      <c r="W25" s="644"/>
      <c r="X25" s="644"/>
      <c r="Y25" s="644"/>
      <c r="Z25" s="644"/>
      <c r="AA25" s="643"/>
      <c r="AB25" s="643"/>
      <c r="AC25" s="643"/>
      <c r="AD25" s="643"/>
      <c r="AE25" s="643"/>
      <c r="AF25" s="643"/>
      <c r="AG25" s="113"/>
      <c r="AH25" s="111"/>
      <c r="AI25" s="643"/>
      <c r="AJ25" s="643"/>
      <c r="AK25" s="643"/>
      <c r="AL25" s="643"/>
      <c r="AM25" s="643"/>
      <c r="AN25" s="643"/>
      <c r="AO25" s="643"/>
      <c r="AP25" s="643"/>
      <c r="AQ25" s="113"/>
      <c r="AS25" s="642"/>
      <c r="AT25" s="642"/>
      <c r="AU25" s="642"/>
    </row>
    <row r="26" spans="1:48" ht="15" customHeight="1">
      <c r="A26" s="111"/>
      <c r="B26" s="643"/>
      <c r="C26" s="643"/>
      <c r="D26" s="643"/>
      <c r="E26" s="643"/>
      <c r="F26" s="644"/>
      <c r="G26" s="644"/>
      <c r="H26" s="644"/>
      <c r="I26" s="644"/>
      <c r="J26" s="644"/>
      <c r="K26" s="644"/>
      <c r="L26" s="643"/>
      <c r="M26" s="643"/>
      <c r="N26" s="643"/>
      <c r="O26" s="643"/>
      <c r="P26" s="643"/>
      <c r="Q26" s="643"/>
      <c r="R26" s="121"/>
      <c r="S26" s="122"/>
      <c r="T26" s="123"/>
      <c r="U26" s="644"/>
      <c r="V26" s="644"/>
      <c r="W26" s="644"/>
      <c r="X26" s="644"/>
      <c r="Y26" s="644"/>
      <c r="Z26" s="644"/>
      <c r="AA26" s="643"/>
      <c r="AB26" s="643"/>
      <c r="AC26" s="643"/>
      <c r="AD26" s="643"/>
      <c r="AE26" s="643"/>
      <c r="AF26" s="643"/>
      <c r="AG26" s="113"/>
      <c r="AH26" s="111"/>
      <c r="AI26" s="643"/>
      <c r="AJ26" s="643"/>
      <c r="AK26" s="643"/>
      <c r="AL26" s="643"/>
      <c r="AM26" s="643"/>
      <c r="AN26" s="643"/>
      <c r="AO26" s="643"/>
      <c r="AP26" s="643"/>
      <c r="AQ26" s="113"/>
      <c r="AS26" s="642"/>
      <c r="AT26" s="642"/>
      <c r="AU26" s="642"/>
    </row>
    <row r="27" spans="1:48" ht="15" customHeight="1">
      <c r="A27" s="111"/>
      <c r="B27" s="643"/>
      <c r="C27" s="643"/>
      <c r="D27" s="643"/>
      <c r="E27" s="643"/>
      <c r="F27" s="644"/>
      <c r="G27" s="644"/>
      <c r="H27" s="644"/>
      <c r="I27" s="644"/>
      <c r="J27" s="644"/>
      <c r="K27" s="644"/>
      <c r="L27" s="643"/>
      <c r="M27" s="643"/>
      <c r="N27" s="643"/>
      <c r="O27" s="643"/>
      <c r="P27" s="643"/>
      <c r="Q27" s="643"/>
      <c r="R27" s="121"/>
      <c r="S27" s="122"/>
      <c r="T27" s="123"/>
      <c r="U27" s="644"/>
      <c r="V27" s="644"/>
      <c r="W27" s="644"/>
      <c r="X27" s="644"/>
      <c r="Y27" s="644"/>
      <c r="Z27" s="644"/>
      <c r="AA27" s="643"/>
      <c r="AB27" s="643"/>
      <c r="AC27" s="643"/>
      <c r="AD27" s="643"/>
      <c r="AE27" s="643"/>
      <c r="AF27" s="643"/>
      <c r="AG27" s="113"/>
      <c r="AH27" s="111"/>
      <c r="AI27" s="643"/>
      <c r="AJ27" s="643"/>
      <c r="AK27" s="643"/>
      <c r="AL27" s="643"/>
      <c r="AM27" s="643"/>
      <c r="AN27" s="643"/>
      <c r="AO27" s="643"/>
      <c r="AP27" s="643"/>
      <c r="AQ27" s="113"/>
      <c r="AS27" s="642"/>
      <c r="AT27" s="642"/>
      <c r="AU27" s="642"/>
    </row>
    <row r="28" spans="1:48" ht="15" customHeight="1">
      <c r="A28" s="111"/>
      <c r="B28" s="643"/>
      <c r="C28" s="643"/>
      <c r="D28" s="643"/>
      <c r="E28" s="643"/>
      <c r="F28" s="644"/>
      <c r="G28" s="644"/>
      <c r="H28" s="644"/>
      <c r="I28" s="644"/>
      <c r="J28" s="644"/>
      <c r="K28" s="644"/>
      <c r="L28" s="643"/>
      <c r="M28" s="643"/>
      <c r="N28" s="643"/>
      <c r="O28" s="643"/>
      <c r="P28" s="643"/>
      <c r="Q28" s="643"/>
      <c r="R28" s="121"/>
      <c r="S28" s="122"/>
      <c r="T28" s="123"/>
      <c r="U28" s="644"/>
      <c r="V28" s="644"/>
      <c r="W28" s="644"/>
      <c r="X28" s="644"/>
      <c r="Y28" s="644"/>
      <c r="Z28" s="644"/>
      <c r="AA28" s="643"/>
      <c r="AB28" s="643"/>
      <c r="AC28" s="643"/>
      <c r="AD28" s="643"/>
      <c r="AE28" s="643"/>
      <c r="AF28" s="643"/>
      <c r="AG28" s="113"/>
      <c r="AH28" s="111"/>
      <c r="AI28" s="643"/>
      <c r="AJ28" s="643"/>
      <c r="AK28" s="643"/>
      <c r="AL28" s="643"/>
      <c r="AM28" s="643"/>
      <c r="AN28" s="643"/>
      <c r="AO28" s="643"/>
      <c r="AP28" s="643"/>
      <c r="AQ28" s="113"/>
      <c r="AS28" s="642"/>
      <c r="AT28" s="642"/>
      <c r="AU28" s="642"/>
    </row>
    <row r="29" spans="1:48" ht="15" customHeight="1">
      <c r="A29" s="111"/>
      <c r="B29" s="643"/>
      <c r="C29" s="643"/>
      <c r="D29" s="643"/>
      <c r="E29" s="643"/>
      <c r="F29" s="644"/>
      <c r="G29" s="644"/>
      <c r="H29" s="644"/>
      <c r="I29" s="644"/>
      <c r="J29" s="644"/>
      <c r="K29" s="644"/>
      <c r="L29" s="643"/>
      <c r="M29" s="643"/>
      <c r="N29" s="643"/>
      <c r="O29" s="643"/>
      <c r="P29" s="643"/>
      <c r="Q29" s="643"/>
      <c r="R29" s="121"/>
      <c r="S29" s="122"/>
      <c r="T29" s="123"/>
      <c r="U29" s="644"/>
      <c r="V29" s="644"/>
      <c r="W29" s="644"/>
      <c r="X29" s="644"/>
      <c r="Y29" s="644"/>
      <c r="Z29" s="644"/>
      <c r="AA29" s="643"/>
      <c r="AB29" s="643"/>
      <c r="AC29" s="643"/>
      <c r="AD29" s="643"/>
      <c r="AE29" s="643"/>
      <c r="AF29" s="643"/>
      <c r="AG29" s="113"/>
      <c r="AH29" s="111"/>
      <c r="AI29" s="643"/>
      <c r="AJ29" s="643"/>
      <c r="AK29" s="643"/>
      <c r="AL29" s="643"/>
      <c r="AM29" s="643"/>
      <c r="AN29" s="643"/>
      <c r="AO29" s="643"/>
      <c r="AP29" s="643"/>
      <c r="AQ29" s="113"/>
      <c r="AS29" s="642"/>
      <c r="AT29" s="642"/>
      <c r="AU29" s="642"/>
    </row>
    <row r="30" spans="1:48" ht="15" customHeight="1">
      <c r="A30" s="111"/>
      <c r="B30" s="643"/>
      <c r="C30" s="643"/>
      <c r="D30" s="643"/>
      <c r="E30" s="643"/>
      <c r="F30" s="644"/>
      <c r="G30" s="644"/>
      <c r="H30" s="644"/>
      <c r="I30" s="644"/>
      <c r="J30" s="644"/>
      <c r="K30" s="644"/>
      <c r="L30" s="643"/>
      <c r="M30" s="643"/>
      <c r="N30" s="643"/>
      <c r="O30" s="643"/>
      <c r="P30" s="643"/>
      <c r="Q30" s="643"/>
      <c r="R30" s="121"/>
      <c r="S30" s="122"/>
      <c r="T30" s="123"/>
      <c r="U30" s="644"/>
      <c r="V30" s="644"/>
      <c r="W30" s="644"/>
      <c r="X30" s="644"/>
      <c r="Y30" s="644"/>
      <c r="Z30" s="644"/>
      <c r="AA30" s="643"/>
      <c r="AB30" s="643"/>
      <c r="AC30" s="643"/>
      <c r="AD30" s="643"/>
      <c r="AE30" s="643"/>
      <c r="AF30" s="643"/>
      <c r="AG30" s="113"/>
      <c r="AH30" s="111"/>
      <c r="AI30" s="643"/>
      <c r="AJ30" s="643"/>
      <c r="AK30" s="643"/>
      <c r="AL30" s="643"/>
      <c r="AM30" s="643"/>
      <c r="AN30" s="643"/>
      <c r="AO30" s="643"/>
      <c r="AP30" s="643"/>
      <c r="AQ30" s="113"/>
      <c r="AS30" s="642"/>
      <c r="AT30" s="642"/>
      <c r="AU30" s="642"/>
    </row>
    <row r="31" spans="1:48" ht="15" customHeight="1">
      <c r="A31" s="111"/>
      <c r="B31" s="649" t="s">
        <v>235</v>
      </c>
      <c r="C31" s="650"/>
      <c r="D31" s="650"/>
      <c r="E31" s="651"/>
      <c r="F31" s="645"/>
      <c r="G31" s="645"/>
      <c r="H31" s="645"/>
      <c r="I31" s="645"/>
      <c r="J31" s="645"/>
      <c r="K31" s="645"/>
      <c r="L31" s="646" t="str">
        <f>I9</f>
        <v>超広角走査型レーザー検眼鏡の購入</v>
      </c>
      <c r="M31" s="646"/>
      <c r="N31" s="646"/>
      <c r="O31" s="646"/>
      <c r="P31" s="645" t="str">
        <f>I7</f>
        <v>セ26004</v>
      </c>
      <c r="Q31" s="645"/>
      <c r="R31" s="121"/>
      <c r="S31" s="122"/>
      <c r="T31" s="123"/>
      <c r="U31" s="643"/>
      <c r="V31" s="643"/>
      <c r="W31" s="643"/>
      <c r="X31" s="643"/>
      <c r="Y31" s="643"/>
      <c r="Z31" s="643"/>
      <c r="AA31" s="608"/>
      <c r="AB31" s="608"/>
      <c r="AC31" s="608"/>
      <c r="AD31" s="608"/>
      <c r="AE31" s="608"/>
      <c r="AF31" s="608"/>
      <c r="AG31" s="113"/>
      <c r="AH31" s="111"/>
      <c r="AI31" s="649" t="s">
        <v>235</v>
      </c>
      <c r="AJ31" s="650"/>
      <c r="AK31" s="650"/>
      <c r="AL31" s="651"/>
      <c r="AM31" s="646" t="str">
        <f>I9</f>
        <v>超広角走査型レーザー検眼鏡の購入</v>
      </c>
      <c r="AN31" s="646"/>
      <c r="AO31" s="646"/>
      <c r="AP31" s="646"/>
      <c r="AQ31" s="113"/>
      <c r="AS31" s="642"/>
      <c r="AT31" s="642"/>
      <c r="AU31" s="642"/>
    </row>
    <row r="32" spans="1:48" ht="15" customHeight="1">
      <c r="A32" s="111"/>
      <c r="B32" s="652"/>
      <c r="C32" s="653"/>
      <c r="D32" s="653"/>
      <c r="E32" s="654"/>
      <c r="F32" s="645"/>
      <c r="G32" s="645"/>
      <c r="H32" s="645"/>
      <c r="I32" s="645"/>
      <c r="J32" s="645"/>
      <c r="K32" s="645"/>
      <c r="L32" s="646"/>
      <c r="M32" s="646"/>
      <c r="N32" s="646"/>
      <c r="O32" s="646"/>
      <c r="P32" s="645"/>
      <c r="Q32" s="645"/>
      <c r="R32" s="113"/>
      <c r="T32" s="111"/>
      <c r="U32" s="643"/>
      <c r="V32" s="643"/>
      <c r="W32" s="643"/>
      <c r="X32" s="643"/>
      <c r="Y32" s="643"/>
      <c r="Z32" s="643"/>
      <c r="AA32" s="608"/>
      <c r="AB32" s="608"/>
      <c r="AC32" s="608"/>
      <c r="AD32" s="608"/>
      <c r="AE32" s="608"/>
      <c r="AF32" s="608"/>
      <c r="AG32" s="113"/>
      <c r="AH32" s="111"/>
      <c r="AI32" s="652"/>
      <c r="AJ32" s="653"/>
      <c r="AK32" s="653"/>
      <c r="AL32" s="654"/>
      <c r="AM32" s="646"/>
      <c r="AN32" s="646"/>
      <c r="AO32" s="646"/>
      <c r="AP32" s="646"/>
      <c r="AQ32" s="113"/>
      <c r="AS32" s="642"/>
      <c r="AT32" s="642"/>
      <c r="AU32" s="642"/>
    </row>
    <row r="33" spans="1:47" ht="15" customHeight="1">
      <c r="A33" s="111"/>
      <c r="B33" s="640" t="str">
        <f>K15</f>
        <v>午前９時00分</v>
      </c>
      <c r="C33" s="641"/>
      <c r="D33" s="650">
        <f>K14</f>
        <v>46276</v>
      </c>
      <c r="E33" s="651"/>
      <c r="F33" s="645"/>
      <c r="G33" s="645"/>
      <c r="H33" s="645"/>
      <c r="I33" s="645"/>
      <c r="J33" s="645"/>
      <c r="K33" s="645"/>
      <c r="L33" s="646"/>
      <c r="M33" s="646"/>
      <c r="N33" s="646"/>
      <c r="O33" s="646"/>
      <c r="P33" s="645"/>
      <c r="Q33" s="645"/>
      <c r="R33" s="113"/>
      <c r="T33" s="111"/>
      <c r="U33" s="643"/>
      <c r="V33" s="643"/>
      <c r="W33" s="643"/>
      <c r="X33" s="643"/>
      <c r="Y33" s="643"/>
      <c r="Z33" s="643"/>
      <c r="AA33" s="608"/>
      <c r="AB33" s="608"/>
      <c r="AC33" s="608"/>
      <c r="AD33" s="608"/>
      <c r="AE33" s="608"/>
      <c r="AF33" s="608"/>
      <c r="AG33" s="113"/>
      <c r="AH33" s="111"/>
      <c r="AI33" s="640" t="str">
        <f>K15</f>
        <v>午前９時00分</v>
      </c>
      <c r="AJ33" s="641"/>
      <c r="AK33" s="650">
        <f>K14</f>
        <v>46276</v>
      </c>
      <c r="AL33" s="651"/>
      <c r="AM33" s="646"/>
      <c r="AN33" s="646"/>
      <c r="AO33" s="646"/>
      <c r="AP33" s="646"/>
      <c r="AQ33" s="113"/>
      <c r="AS33" s="642"/>
      <c r="AT33" s="642"/>
      <c r="AU33" s="642"/>
    </row>
    <row r="34" spans="1:47" ht="15" customHeight="1">
      <c r="A34" s="111"/>
      <c r="B34" s="640"/>
      <c r="C34" s="641"/>
      <c r="D34" s="663"/>
      <c r="E34" s="664"/>
      <c r="F34" s="645"/>
      <c r="G34" s="645"/>
      <c r="H34" s="645"/>
      <c r="I34" s="645"/>
      <c r="J34" s="645"/>
      <c r="K34" s="645"/>
      <c r="L34" s="646"/>
      <c r="M34" s="646"/>
      <c r="N34" s="646"/>
      <c r="O34" s="646"/>
      <c r="P34" s="645"/>
      <c r="Q34" s="645"/>
      <c r="R34" s="113"/>
      <c r="T34" s="111"/>
      <c r="U34" s="643"/>
      <c r="V34" s="643"/>
      <c r="W34" s="643"/>
      <c r="X34" s="643"/>
      <c r="Y34" s="643"/>
      <c r="Z34" s="643"/>
      <c r="AA34" s="608"/>
      <c r="AB34" s="608"/>
      <c r="AC34" s="608"/>
      <c r="AD34" s="608"/>
      <c r="AE34" s="608"/>
      <c r="AF34" s="608"/>
      <c r="AG34" s="113"/>
      <c r="AH34" s="111"/>
      <c r="AI34" s="640"/>
      <c r="AJ34" s="641"/>
      <c r="AK34" s="663"/>
      <c r="AL34" s="664"/>
      <c r="AM34" s="646"/>
      <c r="AN34" s="646"/>
      <c r="AO34" s="646"/>
      <c r="AP34" s="646"/>
      <c r="AQ34" s="113"/>
      <c r="AS34" s="642"/>
      <c r="AT34" s="642"/>
      <c r="AU34" s="642"/>
    </row>
    <row r="35" spans="1:47" ht="15" customHeight="1">
      <c r="A35" s="111"/>
      <c r="B35" s="640"/>
      <c r="C35" s="641"/>
      <c r="D35" s="663"/>
      <c r="E35" s="664"/>
      <c r="F35" s="645"/>
      <c r="G35" s="645"/>
      <c r="H35" s="645"/>
      <c r="I35" s="645"/>
      <c r="J35" s="645"/>
      <c r="K35" s="645"/>
      <c r="L35" s="646"/>
      <c r="M35" s="646"/>
      <c r="N35" s="646"/>
      <c r="O35" s="646"/>
      <c r="P35" s="645"/>
      <c r="Q35" s="645"/>
      <c r="R35" s="113"/>
      <c r="T35" s="111"/>
      <c r="U35" s="643"/>
      <c r="V35" s="643"/>
      <c r="W35" s="643"/>
      <c r="X35" s="643"/>
      <c r="Y35" s="643"/>
      <c r="Z35" s="643"/>
      <c r="AA35" s="608"/>
      <c r="AB35" s="608"/>
      <c r="AC35" s="608"/>
      <c r="AD35" s="608"/>
      <c r="AE35" s="608"/>
      <c r="AF35" s="608"/>
      <c r="AG35" s="113"/>
      <c r="AH35" s="111"/>
      <c r="AI35" s="640"/>
      <c r="AJ35" s="641"/>
      <c r="AK35" s="663"/>
      <c r="AL35" s="664"/>
      <c r="AM35" s="646"/>
      <c r="AN35" s="646"/>
      <c r="AO35" s="646"/>
      <c r="AP35" s="646"/>
      <c r="AQ35" s="113"/>
      <c r="AS35" s="642"/>
      <c r="AT35" s="642"/>
      <c r="AU35" s="642"/>
    </row>
    <row r="36" spans="1:47" ht="15" customHeight="1">
      <c r="A36" s="111"/>
      <c r="B36" s="640"/>
      <c r="C36" s="641"/>
      <c r="D36" s="663"/>
      <c r="E36" s="664"/>
      <c r="F36" s="645"/>
      <c r="G36" s="645"/>
      <c r="H36" s="645"/>
      <c r="I36" s="645"/>
      <c r="J36" s="645"/>
      <c r="K36" s="645"/>
      <c r="L36" s="646"/>
      <c r="M36" s="646"/>
      <c r="N36" s="646"/>
      <c r="O36" s="646"/>
      <c r="P36" s="645"/>
      <c r="Q36" s="645"/>
      <c r="R36" s="113"/>
      <c r="T36" s="111"/>
      <c r="U36" s="643"/>
      <c r="V36" s="643"/>
      <c r="W36" s="643"/>
      <c r="X36" s="643"/>
      <c r="Y36" s="643"/>
      <c r="Z36" s="643"/>
      <c r="AA36" s="608"/>
      <c r="AB36" s="608"/>
      <c r="AC36" s="608"/>
      <c r="AD36" s="608"/>
      <c r="AE36" s="608"/>
      <c r="AF36" s="608"/>
      <c r="AG36" s="113"/>
      <c r="AH36" s="111"/>
      <c r="AI36" s="640"/>
      <c r="AJ36" s="641"/>
      <c r="AK36" s="663"/>
      <c r="AL36" s="664"/>
      <c r="AM36" s="646"/>
      <c r="AN36" s="646"/>
      <c r="AO36" s="646"/>
      <c r="AP36" s="646"/>
      <c r="AQ36" s="113"/>
      <c r="AS36" s="642"/>
      <c r="AT36" s="642"/>
      <c r="AU36" s="642"/>
    </row>
    <row r="37" spans="1:47" ht="15" customHeight="1">
      <c r="A37" s="111"/>
      <c r="B37" s="640"/>
      <c r="C37" s="641"/>
      <c r="D37" s="663"/>
      <c r="E37" s="664"/>
      <c r="F37" s="645"/>
      <c r="G37" s="645"/>
      <c r="H37" s="645"/>
      <c r="I37" s="645"/>
      <c r="J37" s="645"/>
      <c r="K37" s="645"/>
      <c r="L37" s="646"/>
      <c r="M37" s="646"/>
      <c r="N37" s="646"/>
      <c r="O37" s="646"/>
      <c r="P37" s="645"/>
      <c r="Q37" s="645"/>
      <c r="R37" s="113"/>
      <c r="T37" s="111"/>
      <c r="U37" s="643"/>
      <c r="V37" s="643"/>
      <c r="W37" s="643"/>
      <c r="X37" s="643"/>
      <c r="Y37" s="643"/>
      <c r="Z37" s="643"/>
      <c r="AA37" s="608"/>
      <c r="AB37" s="608"/>
      <c r="AC37" s="608"/>
      <c r="AD37" s="608"/>
      <c r="AE37" s="608"/>
      <c r="AF37" s="608"/>
      <c r="AG37" s="113"/>
      <c r="AH37" s="111"/>
      <c r="AI37" s="640"/>
      <c r="AJ37" s="641"/>
      <c r="AK37" s="663"/>
      <c r="AL37" s="664"/>
      <c r="AM37" s="646"/>
      <c r="AN37" s="646"/>
      <c r="AO37" s="646"/>
      <c r="AP37" s="646"/>
      <c r="AQ37" s="113"/>
      <c r="AS37" s="642"/>
      <c r="AT37" s="642"/>
      <c r="AU37" s="642"/>
    </row>
    <row r="38" spans="1:47" ht="15" customHeight="1">
      <c r="A38" s="111"/>
      <c r="B38" s="640"/>
      <c r="C38" s="641"/>
      <c r="D38" s="663"/>
      <c r="E38" s="664"/>
      <c r="F38" s="645"/>
      <c r="G38" s="645"/>
      <c r="H38" s="645"/>
      <c r="I38" s="645"/>
      <c r="J38" s="645"/>
      <c r="K38" s="645"/>
      <c r="L38" s="646"/>
      <c r="M38" s="646"/>
      <c r="N38" s="646"/>
      <c r="O38" s="646"/>
      <c r="P38" s="645"/>
      <c r="Q38" s="645"/>
      <c r="R38" s="113"/>
      <c r="T38" s="111"/>
      <c r="U38" s="643"/>
      <c r="V38" s="643"/>
      <c r="W38" s="643"/>
      <c r="X38" s="643"/>
      <c r="Y38" s="643"/>
      <c r="Z38" s="643"/>
      <c r="AA38" s="608"/>
      <c r="AB38" s="608"/>
      <c r="AC38" s="608"/>
      <c r="AD38" s="608"/>
      <c r="AE38" s="608"/>
      <c r="AF38" s="608"/>
      <c r="AG38" s="113"/>
      <c r="AH38" s="111"/>
      <c r="AI38" s="640"/>
      <c r="AJ38" s="641"/>
      <c r="AK38" s="663"/>
      <c r="AL38" s="664"/>
      <c r="AM38" s="646"/>
      <c r="AN38" s="646"/>
      <c r="AO38" s="646"/>
      <c r="AP38" s="646"/>
      <c r="AQ38" s="113"/>
      <c r="AS38" s="642"/>
      <c r="AT38" s="642"/>
      <c r="AU38" s="642"/>
    </row>
    <row r="39" spans="1:47" ht="15" customHeight="1">
      <c r="A39" s="111"/>
      <c r="B39" s="640"/>
      <c r="C39" s="641"/>
      <c r="D39" s="663"/>
      <c r="E39" s="664"/>
      <c r="F39" s="645"/>
      <c r="G39" s="645"/>
      <c r="H39" s="645"/>
      <c r="I39" s="645"/>
      <c r="J39" s="645"/>
      <c r="K39" s="645"/>
      <c r="L39" s="646"/>
      <c r="M39" s="646"/>
      <c r="N39" s="646"/>
      <c r="O39" s="646"/>
      <c r="P39" s="645"/>
      <c r="Q39" s="645"/>
      <c r="R39" s="113"/>
      <c r="T39" s="111"/>
      <c r="U39" s="643"/>
      <c r="V39" s="643"/>
      <c r="W39" s="643"/>
      <c r="X39" s="643"/>
      <c r="Y39" s="643"/>
      <c r="Z39" s="643"/>
      <c r="AA39" s="608"/>
      <c r="AB39" s="608"/>
      <c r="AC39" s="608"/>
      <c r="AD39" s="608"/>
      <c r="AE39" s="608"/>
      <c r="AF39" s="608"/>
      <c r="AG39" s="113"/>
      <c r="AH39" s="111"/>
      <c r="AI39" s="640"/>
      <c r="AJ39" s="641"/>
      <c r="AK39" s="663"/>
      <c r="AL39" s="664"/>
      <c r="AM39" s="646"/>
      <c r="AN39" s="646"/>
      <c r="AO39" s="646"/>
      <c r="AP39" s="646"/>
      <c r="AQ39" s="113"/>
      <c r="AS39" s="642"/>
      <c r="AT39" s="642"/>
      <c r="AU39" s="642"/>
    </row>
    <row r="40" spans="1:47" ht="15" customHeight="1">
      <c r="A40" s="111"/>
      <c r="B40" s="640"/>
      <c r="C40" s="641"/>
      <c r="D40" s="663"/>
      <c r="E40" s="664"/>
      <c r="F40" s="645"/>
      <c r="G40" s="645"/>
      <c r="H40" s="645"/>
      <c r="I40" s="645"/>
      <c r="J40" s="645"/>
      <c r="K40" s="645"/>
      <c r="L40" s="646"/>
      <c r="M40" s="646"/>
      <c r="N40" s="646"/>
      <c r="O40" s="646"/>
      <c r="P40" s="645"/>
      <c r="Q40" s="645"/>
      <c r="R40" s="113"/>
      <c r="T40" s="111"/>
      <c r="U40" s="643"/>
      <c r="V40" s="643"/>
      <c r="W40" s="643"/>
      <c r="X40" s="643"/>
      <c r="Y40" s="643"/>
      <c r="Z40" s="643"/>
      <c r="AA40" s="608"/>
      <c r="AB40" s="608"/>
      <c r="AC40" s="608"/>
      <c r="AD40" s="608"/>
      <c r="AE40" s="608"/>
      <c r="AF40" s="608"/>
      <c r="AG40" s="113"/>
      <c r="AH40" s="111"/>
      <c r="AI40" s="640"/>
      <c r="AJ40" s="641"/>
      <c r="AK40" s="663"/>
      <c r="AL40" s="664"/>
      <c r="AM40" s="646"/>
      <c r="AN40" s="646"/>
      <c r="AO40" s="646"/>
      <c r="AP40" s="646"/>
      <c r="AQ40" s="113"/>
      <c r="AS40" s="642"/>
      <c r="AT40" s="642"/>
      <c r="AU40" s="642"/>
    </row>
    <row r="41" spans="1:47" ht="15" customHeight="1">
      <c r="A41" s="111"/>
      <c r="B41" s="640"/>
      <c r="C41" s="641"/>
      <c r="D41" s="663"/>
      <c r="E41" s="664"/>
      <c r="F41" s="645"/>
      <c r="G41" s="645"/>
      <c r="H41" s="645"/>
      <c r="I41" s="645"/>
      <c r="J41" s="645"/>
      <c r="K41" s="645"/>
      <c r="L41" s="646"/>
      <c r="M41" s="646"/>
      <c r="N41" s="646"/>
      <c r="O41" s="646"/>
      <c r="P41" s="645"/>
      <c r="Q41" s="645"/>
      <c r="R41" s="113"/>
      <c r="T41" s="111"/>
      <c r="U41" s="643"/>
      <c r="V41" s="643"/>
      <c r="W41" s="643"/>
      <c r="X41" s="643"/>
      <c r="Y41" s="643"/>
      <c r="Z41" s="643"/>
      <c r="AA41" s="608"/>
      <c r="AB41" s="608"/>
      <c r="AC41" s="608"/>
      <c r="AD41" s="608"/>
      <c r="AE41" s="608"/>
      <c r="AF41" s="608"/>
      <c r="AG41" s="113"/>
      <c r="AH41" s="111"/>
      <c r="AI41" s="640"/>
      <c r="AJ41" s="641"/>
      <c r="AK41" s="663"/>
      <c r="AL41" s="664"/>
      <c r="AM41" s="646"/>
      <c r="AN41" s="646"/>
      <c r="AO41" s="646"/>
      <c r="AP41" s="646"/>
      <c r="AQ41" s="113"/>
      <c r="AS41" s="642"/>
      <c r="AT41" s="642"/>
      <c r="AU41" s="642"/>
    </row>
    <row r="42" spans="1:47" ht="15" customHeight="1">
      <c r="A42" s="111"/>
      <c r="B42" s="640"/>
      <c r="C42" s="641"/>
      <c r="D42" s="663"/>
      <c r="E42" s="664"/>
      <c r="F42" s="645"/>
      <c r="G42" s="645"/>
      <c r="H42" s="645"/>
      <c r="I42" s="645"/>
      <c r="J42" s="645"/>
      <c r="K42" s="645"/>
      <c r="L42" s="646"/>
      <c r="M42" s="646"/>
      <c r="N42" s="646"/>
      <c r="O42" s="646"/>
      <c r="P42" s="645"/>
      <c r="Q42" s="645"/>
      <c r="R42" s="113"/>
      <c r="T42" s="111"/>
      <c r="U42" s="643"/>
      <c r="V42" s="643"/>
      <c r="W42" s="643"/>
      <c r="X42" s="643"/>
      <c r="Y42" s="643"/>
      <c r="Z42" s="643"/>
      <c r="AA42" s="608"/>
      <c r="AB42" s="608"/>
      <c r="AC42" s="608"/>
      <c r="AD42" s="608"/>
      <c r="AE42" s="608"/>
      <c r="AF42" s="608"/>
      <c r="AG42" s="113"/>
      <c r="AH42" s="111"/>
      <c r="AI42" s="640"/>
      <c r="AJ42" s="641"/>
      <c r="AK42" s="663"/>
      <c r="AL42" s="664"/>
      <c r="AM42" s="646"/>
      <c r="AN42" s="646"/>
      <c r="AO42" s="646"/>
      <c r="AP42" s="646"/>
      <c r="AQ42" s="113"/>
      <c r="AS42" s="642"/>
      <c r="AT42" s="642"/>
      <c r="AU42" s="642"/>
    </row>
    <row r="43" spans="1:47" ht="15" customHeight="1">
      <c r="A43" s="111"/>
      <c r="B43" s="640"/>
      <c r="C43" s="641"/>
      <c r="D43" s="653"/>
      <c r="E43" s="654"/>
      <c r="F43" s="645"/>
      <c r="G43" s="645"/>
      <c r="H43" s="645"/>
      <c r="I43" s="645"/>
      <c r="J43" s="645"/>
      <c r="K43" s="645"/>
      <c r="L43" s="646"/>
      <c r="M43" s="646"/>
      <c r="N43" s="646"/>
      <c r="O43" s="646"/>
      <c r="P43" s="645"/>
      <c r="Q43" s="645"/>
      <c r="R43" s="113"/>
      <c r="T43" s="111"/>
      <c r="U43" s="643"/>
      <c r="V43" s="643"/>
      <c r="W43" s="643"/>
      <c r="X43" s="643"/>
      <c r="Y43" s="643"/>
      <c r="Z43" s="643"/>
      <c r="AA43" s="608"/>
      <c r="AB43" s="608"/>
      <c r="AC43" s="608"/>
      <c r="AD43" s="608"/>
      <c r="AE43" s="608"/>
      <c r="AF43" s="608"/>
      <c r="AG43" s="113"/>
      <c r="AH43" s="111"/>
      <c r="AI43" s="640"/>
      <c r="AJ43" s="641"/>
      <c r="AK43" s="653"/>
      <c r="AL43" s="654"/>
      <c r="AM43" s="646"/>
      <c r="AN43" s="646"/>
      <c r="AO43" s="646"/>
      <c r="AP43" s="646"/>
      <c r="AQ43" s="113"/>
      <c r="AS43" s="642"/>
      <c r="AT43" s="642"/>
      <c r="AU43" s="642"/>
    </row>
    <row r="44" spans="1:47" ht="15" customHeight="1">
      <c r="A44" s="111"/>
      <c r="B44" s="655" t="s">
        <v>236</v>
      </c>
      <c r="C44" s="656"/>
      <c r="D44" s="656"/>
      <c r="E44" s="657"/>
      <c r="F44" s="645"/>
      <c r="G44" s="645"/>
      <c r="H44" s="645"/>
      <c r="I44" s="645"/>
      <c r="J44" s="645"/>
      <c r="K44" s="645"/>
      <c r="L44" s="646"/>
      <c r="M44" s="646"/>
      <c r="N44" s="646"/>
      <c r="O44" s="646"/>
      <c r="P44" s="645"/>
      <c r="Q44" s="645"/>
      <c r="R44" s="113"/>
      <c r="T44" s="111"/>
      <c r="U44" s="643"/>
      <c r="V44" s="643"/>
      <c r="W44" s="643"/>
      <c r="X44" s="643"/>
      <c r="Y44" s="643"/>
      <c r="Z44" s="643"/>
      <c r="AA44" s="608"/>
      <c r="AB44" s="608"/>
      <c r="AC44" s="608"/>
      <c r="AD44" s="608"/>
      <c r="AE44" s="608"/>
      <c r="AF44" s="608"/>
      <c r="AG44" s="113"/>
      <c r="AH44" s="111"/>
      <c r="AI44" s="655" t="s">
        <v>236</v>
      </c>
      <c r="AJ44" s="656"/>
      <c r="AK44" s="656"/>
      <c r="AL44" s="657"/>
      <c r="AM44" s="646"/>
      <c r="AN44" s="646"/>
      <c r="AO44" s="646"/>
      <c r="AP44" s="646"/>
      <c r="AQ44" s="113"/>
      <c r="AS44" s="642"/>
      <c r="AT44" s="642"/>
      <c r="AU44" s="642"/>
    </row>
    <row r="45" spans="1:47" ht="15" customHeight="1">
      <c r="A45" s="111"/>
      <c r="B45" s="647"/>
      <c r="C45" s="648"/>
      <c r="D45" s="648"/>
      <c r="E45" s="658"/>
      <c r="F45" s="645"/>
      <c r="G45" s="645"/>
      <c r="H45" s="645"/>
      <c r="I45" s="645"/>
      <c r="J45" s="645"/>
      <c r="K45" s="645"/>
      <c r="L45" s="646"/>
      <c r="M45" s="646"/>
      <c r="N45" s="646"/>
      <c r="O45" s="646"/>
      <c r="P45" s="645"/>
      <c r="Q45" s="645"/>
      <c r="R45" s="113"/>
      <c r="T45" s="111"/>
      <c r="U45" s="643"/>
      <c r="V45" s="643"/>
      <c r="W45" s="643"/>
      <c r="X45" s="643"/>
      <c r="Y45" s="643"/>
      <c r="Z45" s="643"/>
      <c r="AA45" s="608"/>
      <c r="AB45" s="608"/>
      <c r="AC45" s="608"/>
      <c r="AD45" s="608"/>
      <c r="AE45" s="608"/>
      <c r="AF45" s="608"/>
      <c r="AG45" s="113"/>
      <c r="AH45" s="111"/>
      <c r="AI45" s="647"/>
      <c r="AJ45" s="648"/>
      <c r="AK45" s="648"/>
      <c r="AL45" s="658"/>
      <c r="AM45" s="646"/>
      <c r="AN45" s="646"/>
      <c r="AO45" s="646"/>
      <c r="AP45" s="646"/>
      <c r="AQ45" s="113"/>
      <c r="AS45" s="642"/>
      <c r="AT45" s="642"/>
      <c r="AU45" s="642"/>
    </row>
    <row r="46" spans="1:47" ht="15" customHeight="1">
      <c r="A46" s="111"/>
      <c r="B46" s="640" t="e">
        <f>K17</f>
        <v>#REF!</v>
      </c>
      <c r="C46" s="641"/>
      <c r="D46" s="650" t="e">
        <f>K16</f>
        <v>#REF!</v>
      </c>
      <c r="E46" s="651"/>
      <c r="F46" s="645"/>
      <c r="G46" s="645"/>
      <c r="H46" s="645"/>
      <c r="I46" s="645"/>
      <c r="J46" s="645"/>
      <c r="K46" s="645"/>
      <c r="L46" s="646"/>
      <c r="M46" s="646"/>
      <c r="N46" s="646"/>
      <c r="O46" s="646"/>
      <c r="P46" s="645"/>
      <c r="Q46" s="645"/>
      <c r="R46" s="113"/>
      <c r="T46" s="111"/>
      <c r="U46" s="643"/>
      <c r="V46" s="643"/>
      <c r="W46" s="643"/>
      <c r="X46" s="643"/>
      <c r="Y46" s="643"/>
      <c r="Z46" s="643"/>
      <c r="AA46" s="608"/>
      <c r="AB46" s="608"/>
      <c r="AC46" s="608"/>
      <c r="AD46" s="608"/>
      <c r="AE46" s="608"/>
      <c r="AF46" s="608"/>
      <c r="AG46" s="113"/>
      <c r="AH46" s="111"/>
      <c r="AI46" s="640" t="e">
        <f>K17</f>
        <v>#REF!</v>
      </c>
      <c r="AJ46" s="641"/>
      <c r="AK46" s="650" t="e">
        <f>K16</f>
        <v>#REF!</v>
      </c>
      <c r="AL46" s="651"/>
      <c r="AM46" s="646"/>
      <c r="AN46" s="646"/>
      <c r="AO46" s="646"/>
      <c r="AP46" s="646"/>
      <c r="AQ46" s="113"/>
      <c r="AS46" s="642"/>
      <c r="AT46" s="642"/>
      <c r="AU46" s="642"/>
    </row>
    <row r="47" spans="1:47" ht="15" customHeight="1">
      <c r="A47" s="111"/>
      <c r="B47" s="640"/>
      <c r="C47" s="641"/>
      <c r="D47" s="663"/>
      <c r="E47" s="664"/>
      <c r="F47" s="645"/>
      <c r="G47" s="645"/>
      <c r="H47" s="645"/>
      <c r="I47" s="645"/>
      <c r="J47" s="645"/>
      <c r="K47" s="645"/>
      <c r="L47" s="646"/>
      <c r="M47" s="646"/>
      <c r="N47" s="646"/>
      <c r="O47" s="646"/>
      <c r="P47" s="645"/>
      <c r="Q47" s="645"/>
      <c r="R47" s="113"/>
      <c r="T47" s="111"/>
      <c r="U47" s="643"/>
      <c r="V47" s="643"/>
      <c r="W47" s="643"/>
      <c r="X47" s="643"/>
      <c r="Y47" s="643"/>
      <c r="Z47" s="643"/>
      <c r="AA47" s="608"/>
      <c r="AB47" s="608"/>
      <c r="AC47" s="608"/>
      <c r="AD47" s="608"/>
      <c r="AE47" s="608"/>
      <c r="AF47" s="608"/>
      <c r="AG47" s="113"/>
      <c r="AH47" s="111"/>
      <c r="AI47" s="640"/>
      <c r="AJ47" s="641"/>
      <c r="AK47" s="663"/>
      <c r="AL47" s="664"/>
      <c r="AM47" s="646"/>
      <c r="AN47" s="646"/>
      <c r="AO47" s="646"/>
      <c r="AP47" s="646"/>
      <c r="AQ47" s="113"/>
      <c r="AS47" s="642"/>
      <c r="AT47" s="642"/>
      <c r="AU47" s="642"/>
    </row>
    <row r="48" spans="1:47" ht="15" customHeight="1">
      <c r="A48" s="111"/>
      <c r="B48" s="640"/>
      <c r="C48" s="641"/>
      <c r="D48" s="663"/>
      <c r="E48" s="664"/>
      <c r="F48" s="645"/>
      <c r="G48" s="645"/>
      <c r="H48" s="645"/>
      <c r="I48" s="645"/>
      <c r="J48" s="645"/>
      <c r="K48" s="645"/>
      <c r="L48" s="646"/>
      <c r="M48" s="646"/>
      <c r="N48" s="646"/>
      <c r="O48" s="646"/>
      <c r="P48" s="645"/>
      <c r="Q48" s="645"/>
      <c r="R48" s="113"/>
      <c r="T48" s="111"/>
      <c r="U48" s="643"/>
      <c r="V48" s="643"/>
      <c r="W48" s="643"/>
      <c r="X48" s="643"/>
      <c r="Y48" s="643"/>
      <c r="Z48" s="643"/>
      <c r="AA48" s="608"/>
      <c r="AB48" s="608"/>
      <c r="AC48" s="608"/>
      <c r="AD48" s="608"/>
      <c r="AE48" s="608"/>
      <c r="AF48" s="608"/>
      <c r="AG48" s="113"/>
      <c r="AH48" s="111"/>
      <c r="AI48" s="640"/>
      <c r="AJ48" s="641"/>
      <c r="AK48" s="663"/>
      <c r="AL48" s="664"/>
      <c r="AM48" s="646"/>
      <c r="AN48" s="646"/>
      <c r="AO48" s="646"/>
      <c r="AP48" s="646"/>
      <c r="AQ48" s="113"/>
      <c r="AS48" s="642"/>
      <c r="AT48" s="642"/>
      <c r="AU48" s="642"/>
    </row>
    <row r="49" spans="1:47" ht="15" customHeight="1">
      <c r="A49" s="111"/>
      <c r="B49" s="640"/>
      <c r="C49" s="641"/>
      <c r="D49" s="663"/>
      <c r="E49" s="664"/>
      <c r="F49" s="645"/>
      <c r="G49" s="645"/>
      <c r="H49" s="645"/>
      <c r="I49" s="645"/>
      <c r="J49" s="645"/>
      <c r="K49" s="645"/>
      <c r="L49" s="646"/>
      <c r="M49" s="646"/>
      <c r="N49" s="646"/>
      <c r="O49" s="646"/>
      <c r="P49" s="645"/>
      <c r="Q49" s="645"/>
      <c r="R49" s="113"/>
      <c r="T49" s="111"/>
      <c r="U49" s="643"/>
      <c r="V49" s="643"/>
      <c r="W49" s="643"/>
      <c r="X49" s="643"/>
      <c r="Y49" s="643"/>
      <c r="Z49" s="643"/>
      <c r="AA49" s="608"/>
      <c r="AB49" s="608"/>
      <c r="AC49" s="608"/>
      <c r="AD49" s="608"/>
      <c r="AE49" s="608"/>
      <c r="AF49" s="608"/>
      <c r="AG49" s="113"/>
      <c r="AH49" s="111"/>
      <c r="AI49" s="640"/>
      <c r="AJ49" s="641"/>
      <c r="AK49" s="663"/>
      <c r="AL49" s="664"/>
      <c r="AM49" s="646"/>
      <c r="AN49" s="646"/>
      <c r="AO49" s="646"/>
      <c r="AP49" s="646"/>
      <c r="AQ49" s="113"/>
      <c r="AS49" s="642"/>
      <c r="AT49" s="642"/>
      <c r="AU49" s="642"/>
    </row>
    <row r="50" spans="1:47" ht="15" customHeight="1">
      <c r="A50" s="111"/>
      <c r="B50" s="640"/>
      <c r="C50" s="641"/>
      <c r="D50" s="663"/>
      <c r="E50" s="664"/>
      <c r="F50" s="645"/>
      <c r="G50" s="645"/>
      <c r="H50" s="645"/>
      <c r="I50" s="645"/>
      <c r="J50" s="645"/>
      <c r="K50" s="645"/>
      <c r="L50" s="646"/>
      <c r="M50" s="646"/>
      <c r="N50" s="646"/>
      <c r="O50" s="646"/>
      <c r="P50" s="645"/>
      <c r="Q50" s="645"/>
      <c r="R50" s="113"/>
      <c r="T50" s="111"/>
      <c r="U50" s="643"/>
      <c r="V50" s="643"/>
      <c r="W50" s="643"/>
      <c r="X50" s="643"/>
      <c r="Y50" s="643"/>
      <c r="Z50" s="643"/>
      <c r="AA50" s="608"/>
      <c r="AB50" s="608"/>
      <c r="AC50" s="608"/>
      <c r="AD50" s="608"/>
      <c r="AE50" s="608"/>
      <c r="AF50" s="608"/>
      <c r="AG50" s="113"/>
      <c r="AH50" s="111"/>
      <c r="AI50" s="640"/>
      <c r="AJ50" s="641"/>
      <c r="AK50" s="663"/>
      <c r="AL50" s="664"/>
      <c r="AM50" s="646"/>
      <c r="AN50" s="646"/>
      <c r="AO50" s="646"/>
      <c r="AP50" s="646"/>
      <c r="AQ50" s="113"/>
      <c r="AS50" s="642"/>
      <c r="AT50" s="642"/>
      <c r="AU50" s="642"/>
    </row>
    <row r="51" spans="1:47" ht="15" customHeight="1">
      <c r="A51" s="111"/>
      <c r="B51" s="640"/>
      <c r="C51" s="641"/>
      <c r="D51" s="663"/>
      <c r="E51" s="664"/>
      <c r="F51" s="645"/>
      <c r="G51" s="645"/>
      <c r="H51" s="645"/>
      <c r="I51" s="645"/>
      <c r="J51" s="645"/>
      <c r="K51" s="645"/>
      <c r="L51" s="646"/>
      <c r="M51" s="646"/>
      <c r="N51" s="646"/>
      <c r="O51" s="646"/>
      <c r="P51" s="645"/>
      <c r="Q51" s="645"/>
      <c r="R51" s="113"/>
      <c r="T51" s="111"/>
      <c r="U51" s="643"/>
      <c r="V51" s="643"/>
      <c r="W51" s="643"/>
      <c r="X51" s="643"/>
      <c r="Y51" s="643"/>
      <c r="Z51" s="643"/>
      <c r="AA51" s="608"/>
      <c r="AB51" s="608"/>
      <c r="AC51" s="608"/>
      <c r="AD51" s="608"/>
      <c r="AE51" s="608"/>
      <c r="AF51" s="608"/>
      <c r="AG51" s="113"/>
      <c r="AH51" s="111"/>
      <c r="AI51" s="640"/>
      <c r="AJ51" s="641"/>
      <c r="AK51" s="663"/>
      <c r="AL51" s="664"/>
      <c r="AM51" s="646"/>
      <c r="AN51" s="646"/>
      <c r="AO51" s="646"/>
      <c r="AP51" s="646"/>
      <c r="AQ51" s="113"/>
      <c r="AS51" s="642"/>
      <c r="AT51" s="642"/>
      <c r="AU51" s="642"/>
    </row>
    <row r="52" spans="1:47" ht="15" customHeight="1">
      <c r="A52" s="111"/>
      <c r="B52" s="640"/>
      <c r="C52" s="641"/>
      <c r="D52" s="663"/>
      <c r="E52" s="664"/>
      <c r="F52" s="645"/>
      <c r="G52" s="645"/>
      <c r="H52" s="645"/>
      <c r="I52" s="645"/>
      <c r="J52" s="645"/>
      <c r="K52" s="645"/>
      <c r="L52" s="646"/>
      <c r="M52" s="646"/>
      <c r="N52" s="646"/>
      <c r="O52" s="646"/>
      <c r="P52" s="645"/>
      <c r="Q52" s="645"/>
      <c r="R52" s="113"/>
      <c r="T52" s="111"/>
      <c r="U52" s="643"/>
      <c r="V52" s="643"/>
      <c r="W52" s="643"/>
      <c r="X52" s="643"/>
      <c r="Y52" s="643"/>
      <c r="Z52" s="643"/>
      <c r="AA52" s="608"/>
      <c r="AB52" s="608"/>
      <c r="AC52" s="608"/>
      <c r="AD52" s="608"/>
      <c r="AE52" s="608"/>
      <c r="AF52" s="608"/>
      <c r="AG52" s="113"/>
      <c r="AH52" s="111"/>
      <c r="AI52" s="640"/>
      <c r="AJ52" s="641"/>
      <c r="AK52" s="663"/>
      <c r="AL52" s="664"/>
      <c r="AM52" s="646"/>
      <c r="AN52" s="646"/>
      <c r="AO52" s="646"/>
      <c r="AP52" s="646"/>
      <c r="AQ52" s="113"/>
      <c r="AS52" s="642"/>
      <c r="AT52" s="642"/>
      <c r="AU52" s="642"/>
    </row>
    <row r="53" spans="1:47" ht="15" customHeight="1">
      <c r="A53" s="111"/>
      <c r="B53" s="640"/>
      <c r="C53" s="641"/>
      <c r="D53" s="663"/>
      <c r="E53" s="664"/>
      <c r="F53" s="645"/>
      <c r="G53" s="645"/>
      <c r="H53" s="645"/>
      <c r="I53" s="645"/>
      <c r="J53" s="645"/>
      <c r="K53" s="645"/>
      <c r="L53" s="646"/>
      <c r="M53" s="646"/>
      <c r="N53" s="646"/>
      <c r="O53" s="646"/>
      <c r="P53" s="645"/>
      <c r="Q53" s="645"/>
      <c r="R53" s="113"/>
      <c r="T53" s="111"/>
      <c r="U53" s="643"/>
      <c r="V53" s="643"/>
      <c r="W53" s="643"/>
      <c r="X53" s="643"/>
      <c r="Y53" s="643"/>
      <c r="Z53" s="643"/>
      <c r="AA53" s="608"/>
      <c r="AB53" s="608"/>
      <c r="AC53" s="608"/>
      <c r="AD53" s="608"/>
      <c r="AE53" s="608"/>
      <c r="AF53" s="608"/>
      <c r="AG53" s="113"/>
      <c r="AH53" s="111"/>
      <c r="AI53" s="640"/>
      <c r="AJ53" s="641"/>
      <c r="AK53" s="663"/>
      <c r="AL53" s="664"/>
      <c r="AM53" s="646"/>
      <c r="AN53" s="646"/>
      <c r="AO53" s="646"/>
      <c r="AP53" s="646"/>
      <c r="AQ53" s="113"/>
      <c r="AS53" s="642"/>
      <c r="AT53" s="642"/>
      <c r="AU53" s="642"/>
    </row>
    <row r="54" spans="1:47" ht="15" customHeight="1">
      <c r="A54" s="111"/>
      <c r="B54" s="640"/>
      <c r="C54" s="641"/>
      <c r="D54" s="663"/>
      <c r="E54" s="664"/>
      <c r="F54" s="645"/>
      <c r="G54" s="645"/>
      <c r="H54" s="645"/>
      <c r="I54" s="645"/>
      <c r="J54" s="645"/>
      <c r="K54" s="645"/>
      <c r="L54" s="646"/>
      <c r="M54" s="646"/>
      <c r="N54" s="646"/>
      <c r="O54" s="646"/>
      <c r="P54" s="645"/>
      <c r="Q54" s="645"/>
      <c r="R54" s="113"/>
      <c r="T54" s="111"/>
      <c r="U54" s="643"/>
      <c r="V54" s="643"/>
      <c r="W54" s="643"/>
      <c r="X54" s="643"/>
      <c r="Y54" s="643"/>
      <c r="Z54" s="643"/>
      <c r="AA54" s="608"/>
      <c r="AB54" s="608"/>
      <c r="AC54" s="608"/>
      <c r="AD54" s="608"/>
      <c r="AE54" s="608"/>
      <c r="AF54" s="608"/>
      <c r="AG54" s="113"/>
      <c r="AH54" s="111"/>
      <c r="AI54" s="640"/>
      <c r="AJ54" s="641"/>
      <c r="AK54" s="663"/>
      <c r="AL54" s="664"/>
      <c r="AM54" s="646"/>
      <c r="AN54" s="646"/>
      <c r="AO54" s="646"/>
      <c r="AP54" s="646"/>
      <c r="AQ54" s="113"/>
      <c r="AS54" s="642"/>
      <c r="AT54" s="642"/>
      <c r="AU54" s="642"/>
    </row>
    <row r="55" spans="1:47" ht="15" customHeight="1">
      <c r="A55" s="111"/>
      <c r="B55" s="640"/>
      <c r="C55" s="641"/>
      <c r="D55" s="663"/>
      <c r="E55" s="664"/>
      <c r="F55" s="645"/>
      <c r="G55" s="645"/>
      <c r="H55" s="645"/>
      <c r="I55" s="645"/>
      <c r="J55" s="645"/>
      <c r="K55" s="645"/>
      <c r="L55" s="646"/>
      <c r="M55" s="646"/>
      <c r="N55" s="646"/>
      <c r="O55" s="646"/>
      <c r="P55" s="645"/>
      <c r="Q55" s="645"/>
      <c r="R55" s="113"/>
      <c r="T55" s="111"/>
      <c r="U55" s="643"/>
      <c r="V55" s="643"/>
      <c r="W55" s="643"/>
      <c r="X55" s="643"/>
      <c r="Y55" s="643"/>
      <c r="Z55" s="643"/>
      <c r="AA55" s="608"/>
      <c r="AB55" s="608"/>
      <c r="AC55" s="608"/>
      <c r="AD55" s="608"/>
      <c r="AE55" s="608"/>
      <c r="AF55" s="608"/>
      <c r="AG55" s="113"/>
      <c r="AH55" s="111"/>
      <c r="AI55" s="640"/>
      <c r="AJ55" s="641"/>
      <c r="AK55" s="663"/>
      <c r="AL55" s="664"/>
      <c r="AM55" s="646"/>
      <c r="AN55" s="646"/>
      <c r="AO55" s="646"/>
      <c r="AP55" s="646"/>
      <c r="AQ55" s="113"/>
      <c r="AS55" s="642"/>
      <c r="AT55" s="642"/>
      <c r="AU55" s="642"/>
    </row>
    <row r="56" spans="1:47" ht="15" customHeight="1">
      <c r="A56" s="111"/>
      <c r="B56" s="647"/>
      <c r="C56" s="648"/>
      <c r="D56" s="653"/>
      <c r="E56" s="654"/>
      <c r="F56" s="645"/>
      <c r="G56" s="645"/>
      <c r="H56" s="645"/>
      <c r="I56" s="645"/>
      <c r="J56" s="645"/>
      <c r="K56" s="645"/>
      <c r="L56" s="646"/>
      <c r="M56" s="646"/>
      <c r="N56" s="646"/>
      <c r="O56" s="646"/>
      <c r="P56" s="645"/>
      <c r="Q56" s="645"/>
      <c r="R56" s="113"/>
      <c r="T56" s="111"/>
      <c r="U56" s="643"/>
      <c r="V56" s="643"/>
      <c r="W56" s="643"/>
      <c r="X56" s="643"/>
      <c r="Y56" s="643"/>
      <c r="Z56" s="643"/>
      <c r="AA56" s="608"/>
      <c r="AB56" s="608"/>
      <c r="AC56" s="608"/>
      <c r="AD56" s="608"/>
      <c r="AE56" s="608"/>
      <c r="AF56" s="608"/>
      <c r="AG56" s="113"/>
      <c r="AH56" s="111"/>
      <c r="AI56" s="647"/>
      <c r="AJ56" s="648"/>
      <c r="AK56" s="653"/>
      <c r="AL56" s="654"/>
      <c r="AM56" s="646"/>
      <c r="AN56" s="646"/>
      <c r="AO56" s="646"/>
      <c r="AP56" s="646"/>
      <c r="AQ56" s="113"/>
      <c r="AS56" s="642"/>
      <c r="AT56" s="642"/>
      <c r="AU56" s="642"/>
    </row>
    <row r="57" spans="1:47" ht="15" customHeight="1">
      <c r="A57" s="114"/>
      <c r="B57" s="115"/>
      <c r="C57" s="115"/>
      <c r="D57" s="115"/>
      <c r="E57" s="115"/>
      <c r="F57" s="115"/>
      <c r="G57" s="115"/>
      <c r="H57" s="115"/>
      <c r="I57" s="115"/>
      <c r="J57" s="115"/>
      <c r="K57" s="115"/>
      <c r="L57" s="115"/>
      <c r="M57" s="115"/>
      <c r="N57" s="115"/>
      <c r="O57" s="115"/>
      <c r="P57" s="115"/>
      <c r="Q57" s="115"/>
      <c r="R57" s="116"/>
      <c r="T57" s="114"/>
      <c r="U57" s="115"/>
      <c r="V57" s="115"/>
      <c r="W57" s="115"/>
      <c r="X57" s="115"/>
      <c r="Y57" s="115"/>
      <c r="Z57" s="115"/>
      <c r="AA57" s="115"/>
      <c r="AB57" s="115"/>
      <c r="AC57" s="115"/>
      <c r="AD57" s="115"/>
      <c r="AE57" s="115"/>
      <c r="AF57" s="115"/>
      <c r="AG57" s="116"/>
      <c r="AH57" s="114"/>
      <c r="AI57" s="115"/>
      <c r="AJ57" s="115"/>
      <c r="AK57" s="115"/>
      <c r="AL57" s="115"/>
      <c r="AM57" s="115"/>
      <c r="AN57" s="115"/>
      <c r="AO57" s="115"/>
      <c r="AP57" s="115"/>
      <c r="AQ57" s="116"/>
      <c r="AS57" s="642"/>
      <c r="AT57" s="642"/>
      <c r="AU57" s="642"/>
    </row>
  </sheetData>
  <mergeCells count="59">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H10:AI10"/>
    <mergeCell ref="A1:AV1"/>
    <mergeCell ref="A2:AV2"/>
    <mergeCell ref="A3:X4"/>
    <mergeCell ref="Z3:AV4"/>
    <mergeCell ref="B7:H8"/>
    <mergeCell ref="I7:W8"/>
    <mergeCell ref="AA7:AG8"/>
    <mergeCell ref="AH7:AU8"/>
    <mergeCell ref="B9:H10"/>
    <mergeCell ref="I9:W10"/>
    <mergeCell ref="AA9:AG10"/>
    <mergeCell ref="AH9:AI9"/>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7"/>
  <sheetViews>
    <sheetView view="pageBreakPreview" topLeftCell="A10" zoomScaleNormal="100" zoomScaleSheetLayoutView="100" workbookViewId="0">
      <selection activeCell="J9" sqref="J9:AN10"/>
    </sheetView>
  </sheetViews>
  <sheetFormatPr defaultColWidth="2.25" defaultRowHeight="19.5" customHeight="1"/>
  <cols>
    <col min="1" max="16384" width="2.25" style="1"/>
  </cols>
  <sheetData>
    <row r="1" spans="2:39" ht="14.25">
      <c r="B1" s="1" t="s">
        <v>327</v>
      </c>
    </row>
    <row r="2" spans="2:39" ht="18.75" customHeight="1">
      <c r="N2" s="317" t="s">
        <v>37</v>
      </c>
      <c r="O2" s="318"/>
      <c r="P2" s="318"/>
      <c r="Q2" s="318"/>
      <c r="R2" s="318"/>
      <c r="S2" s="318"/>
      <c r="T2" s="318"/>
      <c r="U2" s="318"/>
      <c r="V2" s="318"/>
      <c r="W2" s="318"/>
      <c r="X2" s="318"/>
      <c r="Y2" s="318"/>
      <c r="Z2" s="318"/>
    </row>
    <row r="3" spans="2:39" ht="9" customHeight="1"/>
    <row r="4" spans="2:39" ht="18.75" customHeight="1">
      <c r="Y4" s="306" t="s">
        <v>16</v>
      </c>
      <c r="Z4" s="306"/>
      <c r="AA4" s="306"/>
      <c r="AB4" s="307"/>
      <c r="AC4" s="307"/>
      <c r="AD4" s="306" t="s">
        <v>17</v>
      </c>
      <c r="AE4" s="306"/>
      <c r="AF4" s="307"/>
      <c r="AG4" s="307"/>
      <c r="AH4" s="306" t="s">
        <v>26</v>
      </c>
      <c r="AI4" s="306"/>
      <c r="AJ4" s="307"/>
      <c r="AK4" s="307"/>
      <c r="AL4" s="5" t="s">
        <v>19</v>
      </c>
    </row>
    <row r="5" spans="2:39" ht="18.75" customHeight="1">
      <c r="B5" s="1" t="s">
        <v>38</v>
      </c>
    </row>
    <row r="6" spans="2:39" ht="18.75" customHeight="1">
      <c r="B6" s="1" t="s">
        <v>408</v>
      </c>
    </row>
    <row r="7" spans="2:39" ht="18.75" customHeight="1">
      <c r="B7" s="1" t="str">
        <f>入札説明書!N40</f>
        <v>経営企画課　経営企画担当</v>
      </c>
    </row>
    <row r="8" spans="2:39" ht="18.75" customHeight="1">
      <c r="R8" s="308" t="s">
        <v>39</v>
      </c>
      <c r="S8" s="308"/>
      <c r="T8" s="308"/>
      <c r="U8" s="308"/>
      <c r="V8" s="308"/>
    </row>
    <row r="9" spans="2:39" ht="18.75" customHeight="1">
      <c r="Q9" s="309" t="s">
        <v>5</v>
      </c>
      <c r="R9" s="309"/>
      <c r="S9" s="309"/>
      <c r="T9" s="309"/>
      <c r="U9" s="309"/>
      <c r="V9" s="309"/>
      <c r="W9" s="309"/>
      <c r="X9" s="310"/>
      <c r="Y9" s="310"/>
      <c r="Z9" s="310"/>
      <c r="AA9" s="310"/>
      <c r="AB9" s="310"/>
      <c r="AC9" s="310"/>
      <c r="AD9" s="310"/>
      <c r="AE9" s="310"/>
      <c r="AF9" s="310"/>
      <c r="AG9" s="310"/>
      <c r="AH9" s="310"/>
      <c r="AI9" s="310"/>
      <c r="AJ9" s="310"/>
      <c r="AK9" s="310"/>
      <c r="AL9" s="310"/>
      <c r="AM9" s="10"/>
    </row>
    <row r="10" spans="2:39" ht="18.75" customHeight="1">
      <c r="Q10" s="309"/>
      <c r="R10" s="309"/>
      <c r="S10" s="309"/>
      <c r="T10" s="309"/>
      <c r="U10" s="309"/>
      <c r="V10" s="309"/>
      <c r="W10" s="309"/>
      <c r="X10" s="310"/>
      <c r="Y10" s="310"/>
      <c r="Z10" s="310"/>
      <c r="AA10" s="310"/>
      <c r="AB10" s="310"/>
      <c r="AC10" s="310"/>
      <c r="AD10" s="310"/>
      <c r="AE10" s="310"/>
      <c r="AF10" s="310"/>
      <c r="AG10" s="310"/>
      <c r="AH10" s="310"/>
      <c r="AI10" s="310"/>
      <c r="AJ10" s="310"/>
      <c r="AK10" s="310"/>
      <c r="AL10" s="310"/>
      <c r="AM10" s="10"/>
    </row>
    <row r="11" spans="2:39" ht="18.75" customHeight="1">
      <c r="Q11" s="309" t="s">
        <v>6</v>
      </c>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2:39" ht="18.75" customHeight="1">
      <c r="Q12" s="309" t="s">
        <v>7</v>
      </c>
      <c r="R12" s="309"/>
      <c r="S12" s="309"/>
      <c r="T12" s="309"/>
      <c r="U12" s="309"/>
      <c r="V12" s="309"/>
      <c r="W12" s="309"/>
      <c r="X12" s="310"/>
      <c r="Y12" s="310"/>
      <c r="Z12" s="310"/>
      <c r="AA12" s="310"/>
      <c r="AB12" s="310"/>
      <c r="AC12" s="310"/>
      <c r="AD12" s="310"/>
      <c r="AE12" s="310"/>
      <c r="AF12" s="310"/>
      <c r="AG12" s="310"/>
      <c r="AH12" s="310"/>
      <c r="AI12" s="310"/>
      <c r="AJ12" s="310"/>
      <c r="AK12" s="310"/>
      <c r="AL12" s="310"/>
      <c r="AM12" s="10"/>
    </row>
    <row r="13" spans="2:39" ht="18.75" customHeight="1">
      <c r="Q13" s="309"/>
      <c r="R13" s="309"/>
      <c r="S13" s="309"/>
      <c r="T13" s="309"/>
      <c r="U13" s="309"/>
      <c r="V13" s="309"/>
      <c r="W13" s="309"/>
      <c r="X13" s="310"/>
      <c r="Y13" s="310"/>
      <c r="Z13" s="310"/>
      <c r="AA13" s="310"/>
      <c r="AB13" s="310"/>
      <c r="AC13" s="310"/>
      <c r="AD13" s="310"/>
      <c r="AE13" s="310"/>
      <c r="AF13" s="310"/>
      <c r="AG13" s="310"/>
      <c r="AH13" s="310"/>
      <c r="AI13" s="310"/>
      <c r="AJ13" s="310"/>
      <c r="AK13" s="310"/>
      <c r="AL13" s="310"/>
      <c r="AM13" s="10"/>
    </row>
    <row r="14" spans="2:39" ht="12.75" customHeight="1"/>
    <row r="15" spans="2:39" ht="18.75" customHeight="1">
      <c r="D15" s="319" t="s">
        <v>15</v>
      </c>
      <c r="E15" s="319"/>
      <c r="F15" s="319"/>
      <c r="G15" s="319"/>
      <c r="H15" s="319"/>
      <c r="I15" s="319" t="s">
        <v>14</v>
      </c>
      <c r="J15" s="319"/>
      <c r="K15" s="319"/>
      <c r="L15" s="319"/>
      <c r="M15" s="320" t="str">
        <f>入札説明書!J9</f>
        <v>超広角走査型レーザー検眼鏡の購入</v>
      </c>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1"/>
    </row>
    <row r="16" spans="2:39" ht="18.75" customHeight="1">
      <c r="D16" s="326" t="str">
        <f>入札説明書!I8</f>
        <v>セ26004</v>
      </c>
      <c r="E16" s="327"/>
      <c r="F16" s="327"/>
      <c r="G16" s="327"/>
      <c r="H16" s="328"/>
      <c r="I16" s="319"/>
      <c r="J16" s="319"/>
      <c r="K16" s="319"/>
      <c r="L16" s="319"/>
      <c r="M16" s="322"/>
      <c r="N16" s="322"/>
      <c r="O16" s="322"/>
      <c r="P16" s="322"/>
      <c r="Q16" s="322"/>
      <c r="R16" s="322"/>
      <c r="S16" s="322"/>
      <c r="T16" s="322"/>
      <c r="U16" s="322"/>
      <c r="V16" s="322"/>
      <c r="W16" s="322"/>
      <c r="X16" s="322"/>
      <c r="Y16" s="322"/>
      <c r="Z16" s="322"/>
      <c r="AA16" s="322"/>
      <c r="AB16" s="322"/>
      <c r="AC16" s="322"/>
      <c r="AD16" s="322"/>
      <c r="AE16" s="322"/>
      <c r="AF16" s="322"/>
      <c r="AG16" s="322"/>
      <c r="AH16" s="322"/>
      <c r="AI16" s="322"/>
      <c r="AJ16" s="323"/>
    </row>
    <row r="17" spans="2:38" ht="18.75" customHeight="1">
      <c r="D17" s="329"/>
      <c r="E17" s="330"/>
      <c r="F17" s="330"/>
      <c r="G17" s="330"/>
      <c r="H17" s="331"/>
      <c r="I17" s="319"/>
      <c r="J17" s="319"/>
      <c r="K17" s="319"/>
      <c r="L17" s="319"/>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5"/>
    </row>
    <row r="18" spans="2:38" ht="12.75" customHeight="1"/>
    <row r="19" spans="2:38" ht="18.75" customHeight="1">
      <c r="B19" s="332" t="s">
        <v>40</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0" spans="2:38" ht="12.75" customHeight="1"/>
    <row r="21" spans="2:38" ht="18.75" customHeight="1">
      <c r="B21" s="311" t="s">
        <v>41</v>
      </c>
      <c r="C21" s="312"/>
      <c r="D21" s="312"/>
      <c r="E21" s="312"/>
      <c r="F21" s="313"/>
      <c r="G21" s="314"/>
      <c r="H21" s="315"/>
      <c r="I21" s="315"/>
      <c r="J21" s="315"/>
      <c r="K21" s="315"/>
      <c r="L21" s="315"/>
      <c r="M21" s="315"/>
      <c r="N21" s="315"/>
      <c r="O21" s="315"/>
      <c r="P21" s="315"/>
      <c r="Q21" s="315"/>
      <c r="R21" s="315"/>
      <c r="S21" s="315"/>
      <c r="T21" s="316"/>
      <c r="U21" s="334" t="s">
        <v>42</v>
      </c>
      <c r="V21" s="334"/>
      <c r="W21" s="334"/>
      <c r="X21" s="333"/>
      <c r="Y21" s="333"/>
      <c r="Z21" s="333"/>
      <c r="AA21" s="333"/>
      <c r="AB21" s="333"/>
      <c r="AC21" s="333"/>
      <c r="AD21" s="333"/>
      <c r="AE21" s="333"/>
      <c r="AF21" s="333"/>
      <c r="AG21" s="333"/>
      <c r="AH21" s="333"/>
      <c r="AI21" s="333"/>
      <c r="AJ21" s="333"/>
      <c r="AK21" s="333"/>
      <c r="AL21" s="333"/>
    </row>
    <row r="22" spans="2:38" ht="18.75" customHeight="1">
      <c r="B22" s="311" t="s">
        <v>43</v>
      </c>
      <c r="C22" s="312"/>
      <c r="D22" s="312"/>
      <c r="E22" s="312"/>
      <c r="F22" s="313"/>
      <c r="G22" s="314"/>
      <c r="H22" s="315"/>
      <c r="I22" s="315"/>
      <c r="J22" s="315"/>
      <c r="K22" s="315"/>
      <c r="L22" s="315"/>
      <c r="M22" s="315"/>
      <c r="N22" s="315"/>
      <c r="O22" s="315"/>
      <c r="P22" s="315"/>
      <c r="Q22" s="315"/>
      <c r="R22" s="315"/>
      <c r="S22" s="315"/>
      <c r="T22" s="316"/>
      <c r="U22" s="334" t="s">
        <v>44</v>
      </c>
      <c r="V22" s="334"/>
      <c r="W22" s="334"/>
      <c r="X22" s="333"/>
      <c r="Y22" s="333"/>
      <c r="Z22" s="333"/>
      <c r="AA22" s="333"/>
      <c r="AB22" s="333"/>
      <c r="AC22" s="333"/>
      <c r="AD22" s="333"/>
      <c r="AE22" s="333"/>
      <c r="AF22" s="333"/>
      <c r="AG22" s="333"/>
      <c r="AH22" s="333"/>
      <c r="AI22" s="333"/>
      <c r="AJ22" s="333"/>
      <c r="AK22" s="333"/>
      <c r="AL22" s="333"/>
    </row>
    <row r="23" spans="2:38" ht="12.75" customHeight="1" thickBot="1"/>
    <row r="24" spans="2:38" ht="18.75" customHeight="1">
      <c r="B24" s="341" t="s">
        <v>13</v>
      </c>
      <c r="C24" s="342"/>
      <c r="D24" s="343"/>
      <c r="E24" s="201"/>
      <c r="F24" s="201"/>
      <c r="G24" s="201"/>
      <c r="H24" s="201"/>
      <c r="I24" s="201"/>
      <c r="J24" s="201"/>
      <c r="K24" s="201"/>
      <c r="L24" s="201"/>
      <c r="M24" s="201"/>
      <c r="N24" s="201"/>
      <c r="O24" s="201"/>
      <c r="P24" s="344" t="s">
        <v>45</v>
      </c>
      <c r="Q24" s="344"/>
      <c r="R24" s="344"/>
      <c r="S24" s="344"/>
      <c r="T24" s="344"/>
      <c r="U24" s="344"/>
      <c r="V24" s="344"/>
      <c r="W24" s="344"/>
      <c r="X24" s="344"/>
      <c r="Y24" s="344"/>
      <c r="Z24" s="344"/>
      <c r="AA24" s="344"/>
      <c r="AB24" s="201"/>
      <c r="AC24" s="201"/>
      <c r="AD24" s="201"/>
      <c r="AE24" s="201"/>
      <c r="AF24" s="201"/>
      <c r="AG24" s="201"/>
      <c r="AH24" s="201"/>
      <c r="AI24" s="201"/>
      <c r="AJ24" s="201"/>
      <c r="AK24" s="201"/>
      <c r="AL24" s="202"/>
    </row>
    <row r="25" spans="2:38" ht="43.5" customHeight="1">
      <c r="B25" s="345"/>
      <c r="C25" s="346"/>
      <c r="D25" s="347"/>
      <c r="E25" s="348"/>
      <c r="F25" s="349"/>
      <c r="G25" s="349"/>
      <c r="H25" s="349"/>
      <c r="I25" s="349"/>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49"/>
      <c r="AL25" s="350"/>
    </row>
    <row r="26" spans="2:38" ht="43.5" customHeight="1">
      <c r="B26" s="335"/>
      <c r="C26" s="336"/>
      <c r="D26" s="337"/>
      <c r="E26" s="338"/>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39"/>
      <c r="AH26" s="339"/>
      <c r="AI26" s="339"/>
      <c r="AJ26" s="339"/>
      <c r="AK26" s="339"/>
      <c r="AL26" s="340"/>
    </row>
    <row r="27" spans="2:38" ht="43.5" customHeight="1">
      <c r="B27" s="335"/>
      <c r="C27" s="336"/>
      <c r="D27" s="337"/>
      <c r="E27" s="338"/>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40"/>
    </row>
    <row r="28" spans="2:38" ht="43.5" customHeight="1">
      <c r="B28" s="335"/>
      <c r="C28" s="336"/>
      <c r="D28" s="337"/>
      <c r="E28" s="338"/>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40"/>
    </row>
    <row r="29" spans="2:38" ht="43.5" customHeight="1">
      <c r="B29" s="335"/>
      <c r="C29" s="336"/>
      <c r="D29" s="337"/>
      <c r="E29" s="338"/>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c r="AD29" s="339"/>
      <c r="AE29" s="339"/>
      <c r="AF29" s="339"/>
      <c r="AG29" s="339"/>
      <c r="AH29" s="339"/>
      <c r="AI29" s="339"/>
      <c r="AJ29" s="339"/>
      <c r="AK29" s="339"/>
      <c r="AL29" s="340"/>
    </row>
    <row r="30" spans="2:38" ht="59.25" customHeight="1">
      <c r="B30" s="203"/>
      <c r="C30" s="352" t="s">
        <v>331</v>
      </c>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3"/>
    </row>
    <row r="31" spans="2:38" ht="19.5" customHeight="1">
      <c r="B31" s="203" t="s">
        <v>46</v>
      </c>
      <c r="E31" s="20"/>
      <c r="F31" s="20"/>
      <c r="G31" s="357" t="s">
        <v>405</v>
      </c>
      <c r="H31" s="357"/>
      <c r="I31" s="357"/>
      <c r="J31" s="357"/>
      <c r="K31" s="357"/>
      <c r="L31" s="357"/>
      <c r="M31" s="357"/>
      <c r="N31" s="357"/>
      <c r="O31" s="357"/>
      <c r="P31" s="357"/>
      <c r="Q31" s="357"/>
      <c r="R31" s="253"/>
      <c r="S31" s="253"/>
      <c r="T31" s="253"/>
      <c r="U31" s="253"/>
      <c r="V31" s="253"/>
      <c r="W31" s="253"/>
      <c r="X31" s="253"/>
      <c r="Y31" s="253"/>
      <c r="Z31" s="253"/>
      <c r="AA31" s="253"/>
      <c r="AB31" s="253"/>
      <c r="AC31" s="253"/>
      <c r="AD31" s="253"/>
      <c r="AE31" s="253"/>
      <c r="AF31" s="253"/>
      <c r="AG31" s="253"/>
      <c r="AH31" s="253"/>
      <c r="AI31" s="253"/>
      <c r="AJ31" s="253"/>
      <c r="AK31" s="253"/>
      <c r="AL31" s="204"/>
    </row>
    <row r="32" spans="2:38" ht="14.25" customHeight="1">
      <c r="B32" s="205"/>
      <c r="C32" s="21"/>
      <c r="D32" s="354" t="str">
        <f>入札説明書!N41</f>
        <v>（電子メールアドレス）ukeiyaku@yokohama-cu.ac.jp</v>
      </c>
      <c r="E32" s="354"/>
      <c r="F32" s="354"/>
      <c r="G32" s="354"/>
      <c r="H32" s="354"/>
      <c r="I32" s="354"/>
      <c r="J32" s="354"/>
      <c r="K32" s="354"/>
      <c r="L32" s="354"/>
      <c r="M32" s="354"/>
      <c r="N32" s="354"/>
      <c r="O32" s="354"/>
      <c r="P32" s="354"/>
      <c r="Q32" s="354"/>
      <c r="R32" s="354"/>
      <c r="S32" s="354"/>
      <c r="T32" s="354"/>
      <c r="U32" s="354"/>
      <c r="V32" s="354"/>
      <c r="W32" s="354"/>
      <c r="X32" s="354"/>
      <c r="Y32" s="354"/>
      <c r="Z32" s="355" t="str">
        <f>入札説明書!AC40</f>
        <v>（電話）０４５－２５３－５３２２</v>
      </c>
      <c r="AA32" s="355"/>
      <c r="AB32" s="355"/>
      <c r="AC32" s="355"/>
      <c r="AD32" s="355"/>
      <c r="AE32" s="355"/>
      <c r="AF32" s="355"/>
      <c r="AG32" s="355"/>
      <c r="AH32" s="355"/>
      <c r="AI32" s="355"/>
      <c r="AJ32" s="355"/>
      <c r="AK32" s="355"/>
      <c r="AL32" s="356"/>
    </row>
    <row r="33" spans="2:39" ht="19.5" customHeight="1" thickBot="1">
      <c r="B33" s="206"/>
      <c r="C33" s="351" t="s">
        <v>47</v>
      </c>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207"/>
    </row>
    <row r="34" spans="2:39" ht="19.5" customHeight="1">
      <c r="B34" s="208" t="s">
        <v>325</v>
      </c>
    </row>
    <row r="35" spans="2:39" s="87" customFormat="1" ht="19.5" customHeight="1">
      <c r="B35" s="304" t="s">
        <v>326</v>
      </c>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row>
    <row r="36" spans="2:39" s="87" customFormat="1" ht="19.5" customHeight="1">
      <c r="B36" s="305" t="s">
        <v>329</v>
      </c>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row>
    <row r="37" spans="2:39" s="87" customFormat="1" ht="19.5" customHeight="1">
      <c r="B37" s="305" t="s">
        <v>330</v>
      </c>
      <c r="C37" s="305"/>
      <c r="D37" s="305"/>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row>
  </sheetData>
  <sheetProtection formatCells="0" formatColumns="0" formatRows="0" insertRows="0"/>
  <mergeCells count="49">
    <mergeCell ref="B29:D29"/>
    <mergeCell ref="E29:AL29"/>
    <mergeCell ref="C33:AK33"/>
    <mergeCell ref="C30:AL30"/>
    <mergeCell ref="D32:Y32"/>
    <mergeCell ref="Z32:AL32"/>
    <mergeCell ref="G31:AK31"/>
    <mergeCell ref="X21:AL21"/>
    <mergeCell ref="U22:W22"/>
    <mergeCell ref="X22:AL22"/>
    <mergeCell ref="B28:D28"/>
    <mergeCell ref="E28:AL28"/>
    <mergeCell ref="B27:D27"/>
    <mergeCell ref="E27:AL27"/>
    <mergeCell ref="B24:D24"/>
    <mergeCell ref="P24:AA24"/>
    <mergeCell ref="B25:D25"/>
    <mergeCell ref="E25:AL25"/>
    <mergeCell ref="B26:D26"/>
    <mergeCell ref="E26:AL26"/>
    <mergeCell ref="B21:F21"/>
    <mergeCell ref="G21:T21"/>
    <mergeCell ref="U21:W21"/>
    <mergeCell ref="D15:H15"/>
    <mergeCell ref="I15:L17"/>
    <mergeCell ref="M15:AJ17"/>
    <mergeCell ref="D16:H17"/>
    <mergeCell ref="B19:AL19"/>
    <mergeCell ref="N2:Z2"/>
    <mergeCell ref="Y4:AA4"/>
    <mergeCell ref="AB4:AC4"/>
    <mergeCell ref="AD4:AE4"/>
    <mergeCell ref="AF4:AG4"/>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view="pageBreakPreview" topLeftCell="A19" zoomScaleNormal="100" zoomScaleSheetLayoutView="100" workbookViewId="0">
      <selection activeCell="J9" sqref="J9:AN10"/>
    </sheetView>
  </sheetViews>
  <sheetFormatPr defaultColWidth="2.25" defaultRowHeight="19.5" customHeight="1"/>
  <cols>
    <col min="1" max="1" width="2.25" style="1"/>
    <col min="2" max="2" width="2.5" style="1" bestFit="1" customWidth="1"/>
    <col min="3" max="16384" width="2.25" style="1"/>
  </cols>
  <sheetData>
    <row r="1" spans="1:39" ht="19.5" customHeight="1">
      <c r="A1" s="4"/>
      <c r="B1" s="1" t="s">
        <v>328</v>
      </c>
      <c r="AC1" s="359" t="s">
        <v>22</v>
      </c>
      <c r="AD1" s="359"/>
      <c r="AE1" s="358" t="s">
        <v>23</v>
      </c>
      <c r="AF1" s="358"/>
      <c r="AG1" s="360"/>
      <c r="AH1" s="360"/>
      <c r="AI1" s="360"/>
      <c r="AJ1" s="358" t="s">
        <v>24</v>
      </c>
      <c r="AK1" s="358"/>
      <c r="AL1" s="358" t="s">
        <v>25</v>
      </c>
      <c r="AM1" s="358"/>
    </row>
    <row r="2" spans="1:39" ht="19.5" customHeight="1">
      <c r="AC2" s="359"/>
      <c r="AD2" s="359"/>
      <c r="AE2" s="358"/>
      <c r="AF2" s="358"/>
      <c r="AG2" s="360"/>
      <c r="AH2" s="360"/>
      <c r="AI2" s="360"/>
      <c r="AJ2" s="358"/>
      <c r="AK2" s="358"/>
      <c r="AL2" s="358"/>
      <c r="AM2" s="358"/>
    </row>
    <row r="3" spans="1:39" ht="19.5" customHeight="1">
      <c r="N3" s="317" t="s">
        <v>3</v>
      </c>
      <c r="O3" s="318"/>
      <c r="P3" s="318"/>
      <c r="Q3" s="318"/>
      <c r="R3" s="318"/>
      <c r="S3" s="318"/>
      <c r="T3" s="318"/>
      <c r="U3" s="318"/>
      <c r="V3" s="318"/>
      <c r="W3" s="318"/>
      <c r="X3" s="318"/>
      <c r="Y3" s="318"/>
      <c r="Z3" s="318"/>
    </row>
    <row r="5" spans="1:39" ht="19.5" customHeight="1">
      <c r="Y5" s="306" t="s">
        <v>16</v>
      </c>
      <c r="Z5" s="306"/>
      <c r="AA5" s="306"/>
      <c r="AB5" s="307"/>
      <c r="AC5" s="307"/>
      <c r="AD5" s="306" t="s">
        <v>17</v>
      </c>
      <c r="AE5" s="306"/>
      <c r="AF5" s="307"/>
      <c r="AG5" s="307"/>
      <c r="AH5" s="306" t="s">
        <v>26</v>
      </c>
      <c r="AI5" s="306"/>
      <c r="AJ5" s="307"/>
      <c r="AK5" s="307"/>
      <c r="AL5" s="5" t="s">
        <v>19</v>
      </c>
    </row>
    <row r="6" spans="1:39" ht="19.5" customHeight="1">
      <c r="B6" s="1" t="s">
        <v>4</v>
      </c>
    </row>
    <row r="7" spans="1:39" ht="19.5" customHeight="1">
      <c r="B7" s="361" t="s">
        <v>20</v>
      </c>
      <c r="C7" s="361"/>
      <c r="D7" s="361"/>
      <c r="E7" s="361"/>
      <c r="F7" s="361"/>
      <c r="G7" s="361"/>
      <c r="H7" s="361"/>
      <c r="I7" s="361"/>
      <c r="J7" s="361"/>
      <c r="K7" s="361"/>
      <c r="L7" s="361"/>
      <c r="M7" s="361"/>
      <c r="N7" s="361"/>
      <c r="O7" s="361"/>
    </row>
    <row r="8" spans="1:39" ht="19.5" customHeight="1">
      <c r="B8" s="361" t="s">
        <v>245</v>
      </c>
      <c r="C8" s="361"/>
      <c r="D8" s="361"/>
      <c r="E8" s="361"/>
      <c r="F8" s="361"/>
      <c r="G8" s="361"/>
      <c r="H8" s="361"/>
      <c r="I8" s="361"/>
      <c r="J8" s="361"/>
      <c r="K8" s="361"/>
      <c r="L8" s="361"/>
      <c r="M8" s="361"/>
      <c r="N8" s="361"/>
      <c r="O8" s="361"/>
    </row>
    <row r="9" spans="1:39" ht="19.5" customHeight="1">
      <c r="O9" s="309" t="s">
        <v>5</v>
      </c>
      <c r="P9" s="309"/>
      <c r="Q9" s="309"/>
      <c r="R9" s="309"/>
      <c r="S9" s="309"/>
      <c r="T9" s="309"/>
      <c r="U9" s="309"/>
      <c r="V9" s="309"/>
      <c r="W9" s="309"/>
      <c r="X9" s="310"/>
      <c r="Y9" s="310"/>
      <c r="Z9" s="310"/>
      <c r="AA9" s="310"/>
      <c r="AB9" s="310"/>
      <c r="AC9" s="310"/>
      <c r="AD9" s="310"/>
      <c r="AE9" s="310"/>
      <c r="AF9" s="310"/>
      <c r="AG9" s="310"/>
      <c r="AH9" s="310"/>
      <c r="AI9" s="310"/>
      <c r="AJ9" s="310"/>
      <c r="AK9" s="310"/>
      <c r="AL9" s="310"/>
      <c r="AM9" s="10"/>
    </row>
    <row r="10" spans="1:39" ht="19.5" customHeight="1">
      <c r="O10" s="309"/>
      <c r="P10" s="309"/>
      <c r="Q10" s="309"/>
      <c r="R10" s="309"/>
      <c r="S10" s="309"/>
      <c r="T10" s="309"/>
      <c r="U10" s="309"/>
      <c r="V10" s="309"/>
      <c r="W10" s="309"/>
      <c r="X10" s="310"/>
      <c r="Y10" s="310"/>
      <c r="Z10" s="310"/>
      <c r="AA10" s="310"/>
      <c r="AB10" s="310"/>
      <c r="AC10" s="310"/>
      <c r="AD10" s="310"/>
      <c r="AE10" s="310"/>
      <c r="AF10" s="310"/>
      <c r="AG10" s="310"/>
      <c r="AH10" s="310"/>
      <c r="AI10" s="310"/>
      <c r="AJ10" s="310"/>
      <c r="AK10" s="310"/>
      <c r="AL10" s="310"/>
      <c r="AM10" s="10"/>
    </row>
    <row r="11" spans="1:39" ht="19.5" customHeight="1">
      <c r="O11" s="309" t="s">
        <v>6</v>
      </c>
      <c r="P11" s="309"/>
      <c r="Q11" s="309"/>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1:39" ht="19.5" customHeight="1">
      <c r="O12" s="309"/>
      <c r="P12" s="309"/>
      <c r="Q12" s="309"/>
      <c r="R12" s="309"/>
      <c r="S12" s="309"/>
      <c r="T12" s="309"/>
      <c r="U12" s="309"/>
      <c r="V12" s="309"/>
      <c r="W12" s="309"/>
      <c r="X12" s="310"/>
      <c r="Y12" s="310"/>
      <c r="Z12" s="310"/>
      <c r="AA12" s="310"/>
      <c r="AB12" s="310"/>
      <c r="AC12" s="310"/>
      <c r="AD12" s="310"/>
      <c r="AE12" s="310"/>
      <c r="AF12" s="310"/>
      <c r="AG12" s="310"/>
      <c r="AH12" s="310"/>
      <c r="AI12" s="310"/>
      <c r="AJ12" s="310"/>
      <c r="AK12" s="310"/>
      <c r="AL12" s="310"/>
      <c r="AM12" s="10"/>
    </row>
    <row r="13" spans="1:39" ht="19.5" customHeight="1">
      <c r="O13" s="309" t="s">
        <v>7</v>
      </c>
      <c r="P13" s="309"/>
      <c r="Q13" s="309"/>
      <c r="R13" s="309"/>
      <c r="S13" s="309"/>
      <c r="T13" s="309"/>
      <c r="U13" s="309"/>
      <c r="V13" s="309"/>
      <c r="W13" s="309"/>
      <c r="X13" s="307"/>
      <c r="Y13" s="307"/>
      <c r="Z13" s="307"/>
      <c r="AA13" s="307"/>
      <c r="AB13" s="307"/>
      <c r="AC13" s="307"/>
      <c r="AD13" s="307"/>
      <c r="AE13" s="307"/>
      <c r="AF13" s="307"/>
      <c r="AG13" s="307"/>
      <c r="AH13" s="307"/>
      <c r="AI13" s="307"/>
      <c r="AJ13" s="307"/>
      <c r="AK13" s="307"/>
      <c r="AL13" s="307"/>
      <c r="AM13" s="10"/>
    </row>
    <row r="14" spans="1:39" ht="19.5" customHeight="1">
      <c r="O14" s="309"/>
      <c r="P14" s="309"/>
      <c r="Q14" s="309"/>
      <c r="R14" s="309"/>
      <c r="S14" s="309"/>
      <c r="T14" s="309"/>
      <c r="U14" s="309"/>
      <c r="V14" s="309"/>
      <c r="W14" s="309"/>
      <c r="X14" s="307"/>
      <c r="Y14" s="307"/>
      <c r="Z14" s="307"/>
      <c r="AA14" s="307"/>
      <c r="AB14" s="307"/>
      <c r="AC14" s="307"/>
      <c r="AD14" s="307"/>
      <c r="AE14" s="307"/>
      <c r="AF14" s="307"/>
      <c r="AG14" s="307"/>
      <c r="AH14" s="307"/>
      <c r="AI14" s="307"/>
      <c r="AJ14" s="307"/>
      <c r="AK14" s="307"/>
      <c r="AL14" s="307"/>
      <c r="AM14" s="10"/>
    </row>
    <row r="15" spans="1:39" ht="19.5" customHeight="1">
      <c r="O15" s="363" t="s">
        <v>249</v>
      </c>
      <c r="P15" s="363"/>
      <c r="Q15" s="363"/>
      <c r="R15" s="363"/>
      <c r="S15" s="363"/>
      <c r="T15" s="363"/>
      <c r="U15" s="363"/>
      <c r="V15" s="363"/>
      <c r="W15" s="363"/>
      <c r="X15" s="362"/>
      <c r="Y15" s="362"/>
      <c r="Z15" s="362"/>
      <c r="AA15" s="362"/>
      <c r="AB15" s="362"/>
      <c r="AC15" s="362"/>
      <c r="AD15" s="362"/>
      <c r="AE15" s="362"/>
      <c r="AF15" s="362"/>
      <c r="AG15" s="362"/>
      <c r="AH15" s="362"/>
      <c r="AI15" s="362"/>
      <c r="AJ15" s="362"/>
      <c r="AK15" s="362"/>
      <c r="AL15" s="362"/>
      <c r="AM15" s="10"/>
    </row>
    <row r="16" spans="1:39" ht="19.5" customHeight="1">
      <c r="O16" s="363"/>
      <c r="P16" s="363"/>
      <c r="Q16" s="363"/>
      <c r="R16" s="363"/>
      <c r="S16" s="363"/>
      <c r="T16" s="363"/>
      <c r="U16" s="363"/>
      <c r="V16" s="363"/>
      <c r="W16" s="363"/>
      <c r="X16" s="362"/>
      <c r="Y16" s="362"/>
      <c r="Z16" s="362"/>
      <c r="AA16" s="362"/>
      <c r="AB16" s="362"/>
      <c r="AC16" s="362"/>
      <c r="AD16" s="362"/>
      <c r="AE16" s="362"/>
      <c r="AF16" s="362"/>
      <c r="AG16" s="362"/>
      <c r="AH16" s="362"/>
      <c r="AI16" s="362"/>
      <c r="AJ16" s="362"/>
      <c r="AK16" s="362"/>
      <c r="AL16" s="362"/>
      <c r="AM16" s="10"/>
    </row>
    <row r="17" spans="2:39" ht="9" customHeight="1">
      <c r="Q17" s="126"/>
      <c r="R17" s="126"/>
      <c r="S17" s="126"/>
      <c r="T17" s="126"/>
      <c r="U17" s="126"/>
      <c r="V17" s="126"/>
      <c r="W17" s="126"/>
      <c r="X17" s="127"/>
      <c r="Y17" s="127"/>
      <c r="Z17" s="127"/>
      <c r="AA17" s="127"/>
      <c r="AB17" s="127"/>
      <c r="AC17" s="127"/>
      <c r="AD17" s="127"/>
      <c r="AE17" s="127"/>
      <c r="AF17" s="127"/>
      <c r="AG17" s="127"/>
      <c r="AH17" s="127"/>
      <c r="AI17" s="127"/>
      <c r="AJ17" s="127"/>
      <c r="AK17" s="127"/>
      <c r="AL17" s="125"/>
      <c r="AM17" s="10"/>
    </row>
    <row r="18" spans="2:39" ht="19.5" customHeight="1">
      <c r="C18" s="332" t="s">
        <v>48</v>
      </c>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row>
    <row r="19" spans="2:39" ht="19.5" customHeight="1">
      <c r="B19" s="332" t="s">
        <v>28</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1" spans="2:39" ht="15" customHeight="1">
      <c r="B21" s="308" t="s">
        <v>2</v>
      </c>
      <c r="C21" s="364"/>
      <c r="D21" s="364"/>
      <c r="F21" s="365"/>
      <c r="G21" s="366"/>
      <c r="H21" s="367"/>
      <c r="I21" s="368" t="s">
        <v>8</v>
      </c>
      <c r="J21" s="369"/>
      <c r="K21" s="369"/>
      <c r="L21" s="369" t="s">
        <v>9</v>
      </c>
      <c r="M21" s="369"/>
      <c r="N21" s="369"/>
      <c r="O21" s="369" t="s">
        <v>10</v>
      </c>
      <c r="P21" s="369"/>
      <c r="Q21" s="370"/>
      <c r="R21" s="368" t="s">
        <v>11</v>
      </c>
      <c r="S21" s="369"/>
      <c r="T21" s="369"/>
      <c r="U21" s="369" t="s">
        <v>12</v>
      </c>
      <c r="V21" s="369"/>
      <c r="W21" s="369"/>
      <c r="X21" s="369" t="s">
        <v>9</v>
      </c>
      <c r="Y21" s="369"/>
      <c r="Z21" s="370"/>
      <c r="AA21" s="368" t="s">
        <v>10</v>
      </c>
      <c r="AB21" s="369"/>
      <c r="AC21" s="369"/>
      <c r="AD21" s="369" t="s">
        <v>11</v>
      </c>
      <c r="AE21" s="369"/>
      <c r="AF21" s="369"/>
      <c r="AG21" s="369" t="s">
        <v>1</v>
      </c>
      <c r="AH21" s="369"/>
      <c r="AI21" s="370"/>
    </row>
    <row r="22" spans="2:39" ht="19.5" customHeight="1">
      <c r="B22" s="364"/>
      <c r="C22" s="364"/>
      <c r="D22" s="364"/>
      <c r="F22" s="371"/>
      <c r="G22" s="307"/>
      <c r="H22" s="372"/>
      <c r="I22" s="376"/>
      <c r="J22" s="377"/>
      <c r="K22" s="378"/>
      <c r="L22" s="382"/>
      <c r="M22" s="377"/>
      <c r="N22" s="378"/>
      <c r="O22" s="382"/>
      <c r="P22" s="377"/>
      <c r="Q22" s="384"/>
      <c r="R22" s="376"/>
      <c r="S22" s="377"/>
      <c r="T22" s="378"/>
      <c r="U22" s="382"/>
      <c r="V22" s="377"/>
      <c r="W22" s="378"/>
      <c r="X22" s="382"/>
      <c r="Y22" s="377"/>
      <c r="Z22" s="384"/>
      <c r="AA22" s="395"/>
      <c r="AB22" s="386"/>
      <c r="AC22" s="386"/>
      <c r="AD22" s="386"/>
      <c r="AE22" s="386"/>
      <c r="AF22" s="386"/>
      <c r="AG22" s="386"/>
      <c r="AH22" s="386"/>
      <c r="AI22" s="387"/>
    </row>
    <row r="23" spans="2:39" ht="19.5" customHeight="1">
      <c r="B23" s="364"/>
      <c r="C23" s="364"/>
      <c r="D23" s="364"/>
      <c r="F23" s="373"/>
      <c r="G23" s="374"/>
      <c r="H23" s="375"/>
      <c r="I23" s="379"/>
      <c r="J23" s="380"/>
      <c r="K23" s="381"/>
      <c r="L23" s="383"/>
      <c r="M23" s="380"/>
      <c r="N23" s="381"/>
      <c r="O23" s="383"/>
      <c r="P23" s="380"/>
      <c r="Q23" s="385"/>
      <c r="R23" s="379"/>
      <c r="S23" s="380"/>
      <c r="T23" s="381"/>
      <c r="U23" s="383"/>
      <c r="V23" s="380"/>
      <c r="W23" s="381"/>
      <c r="X23" s="383"/>
      <c r="Y23" s="380"/>
      <c r="Z23" s="385"/>
      <c r="AA23" s="396"/>
      <c r="AB23" s="388"/>
      <c r="AC23" s="388"/>
      <c r="AD23" s="388"/>
      <c r="AE23" s="388"/>
      <c r="AF23" s="388"/>
      <c r="AG23" s="388"/>
      <c r="AH23" s="388"/>
      <c r="AI23" s="389"/>
    </row>
    <row r="24" spans="2:39" ht="7.5" customHeight="1"/>
    <row r="25" spans="2:39" ht="19.5" customHeight="1">
      <c r="B25" s="397" t="s">
        <v>336</v>
      </c>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row>
    <row r="26" spans="2:39" ht="7.5" customHeight="1">
      <c r="AJ26" s="2"/>
    </row>
    <row r="27" spans="2:39" ht="55.5" customHeight="1">
      <c r="B27" s="390" t="s">
        <v>250</v>
      </c>
      <c r="C27" s="308"/>
      <c r="D27" s="308"/>
      <c r="E27" s="308"/>
      <c r="F27" s="308"/>
      <c r="G27" s="308"/>
      <c r="I27" s="391"/>
      <c r="J27" s="392"/>
      <c r="K27" s="392"/>
      <c r="L27" s="392"/>
      <c r="M27" s="393"/>
      <c r="N27" s="391"/>
      <c r="O27" s="392"/>
      <c r="P27" s="392"/>
      <c r="Q27" s="392"/>
      <c r="R27" s="393"/>
      <c r="S27" s="391"/>
      <c r="T27" s="392"/>
      <c r="U27" s="392"/>
      <c r="V27" s="392"/>
      <c r="W27" s="393"/>
      <c r="Y27" s="394" t="s">
        <v>251</v>
      </c>
      <c r="Z27" s="394"/>
      <c r="AA27" s="394"/>
      <c r="AB27" s="394"/>
      <c r="AC27" s="394"/>
      <c r="AD27" s="394"/>
      <c r="AE27" s="394"/>
      <c r="AF27" s="394"/>
      <c r="AG27" s="394"/>
      <c r="AH27" s="394"/>
      <c r="AI27" s="394"/>
      <c r="AJ27" s="394"/>
      <c r="AK27" s="394"/>
      <c r="AL27" s="394"/>
      <c r="AM27" s="394"/>
    </row>
    <row r="28" spans="2:39" ht="7.5" customHeight="1">
      <c r="L28" s="3"/>
      <c r="M28" s="3"/>
      <c r="N28" s="3"/>
      <c r="O28" s="3"/>
      <c r="P28" s="3"/>
      <c r="Q28" s="3"/>
      <c r="R28" s="3"/>
      <c r="S28" s="3"/>
      <c r="T28" s="3"/>
    </row>
    <row r="29" spans="2:39" ht="19.5" customHeight="1">
      <c r="C29" s="398" t="s">
        <v>15</v>
      </c>
      <c r="D29" s="399"/>
      <c r="E29" s="399"/>
      <c r="F29" s="399"/>
      <c r="G29" s="400"/>
      <c r="H29" s="398" t="s">
        <v>0</v>
      </c>
      <c r="I29" s="399"/>
      <c r="J29" s="399"/>
      <c r="K29" s="399"/>
      <c r="L29" s="400"/>
      <c r="M29" s="407" t="str">
        <f>入札説明書!J9</f>
        <v>超広角走査型レーザー検眼鏡の購入</v>
      </c>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408"/>
    </row>
    <row r="30" spans="2:39" ht="19.5" customHeight="1">
      <c r="C30" s="413" t="str">
        <f>入札説明書!I8</f>
        <v>セ26004</v>
      </c>
      <c r="D30" s="414"/>
      <c r="E30" s="414"/>
      <c r="F30" s="414"/>
      <c r="G30" s="415"/>
      <c r="H30" s="401"/>
      <c r="I30" s="402"/>
      <c r="J30" s="402"/>
      <c r="K30" s="402"/>
      <c r="L30" s="403"/>
      <c r="M30" s="409"/>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410"/>
    </row>
    <row r="31" spans="2:39" ht="15" customHeight="1">
      <c r="C31" s="416"/>
      <c r="D31" s="417"/>
      <c r="E31" s="417"/>
      <c r="F31" s="417"/>
      <c r="G31" s="418"/>
      <c r="H31" s="404"/>
      <c r="I31" s="405"/>
      <c r="J31" s="405"/>
      <c r="K31" s="405"/>
      <c r="L31" s="406"/>
      <c r="M31" s="411"/>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412"/>
    </row>
    <row r="32" spans="2:39" ht="7.5" customHeight="1"/>
    <row r="33" spans="2:39" ht="24" customHeight="1">
      <c r="O33" s="419" t="s">
        <v>32</v>
      </c>
      <c r="P33" s="419"/>
      <c r="Q33" s="419"/>
      <c r="R33" s="419"/>
      <c r="S33" s="419"/>
      <c r="T33" s="419"/>
      <c r="U33" s="419"/>
      <c r="V33" s="419"/>
      <c r="W33" s="419"/>
      <c r="X33" s="420"/>
      <c r="Y33" s="420"/>
      <c r="Z33" s="420"/>
      <c r="AA33" s="420"/>
      <c r="AB33" s="420"/>
      <c r="AC33" s="420"/>
      <c r="AD33" s="420"/>
      <c r="AE33" s="420"/>
      <c r="AF33" s="420"/>
      <c r="AG33" s="420"/>
      <c r="AH33" s="420"/>
      <c r="AI33" s="420"/>
      <c r="AJ33" s="420"/>
      <c r="AK33" s="420"/>
      <c r="AL33" s="420"/>
      <c r="AM33" s="10"/>
    </row>
    <row r="34" spans="2:39" ht="14.25">
      <c r="O34" s="421" t="s">
        <v>252</v>
      </c>
      <c r="P34" s="422"/>
      <c r="Q34" s="422"/>
      <c r="R34" s="422"/>
      <c r="S34" s="422"/>
      <c r="T34" s="422"/>
      <c r="U34" s="422"/>
      <c r="V34" s="422"/>
      <c r="W34" s="423"/>
      <c r="X34" s="424"/>
      <c r="Y34" s="425"/>
      <c r="Z34" s="425"/>
      <c r="AA34" s="425"/>
      <c r="AB34" s="425"/>
      <c r="AC34" s="425"/>
      <c r="AD34" s="425"/>
      <c r="AE34" s="425"/>
      <c r="AF34" s="425"/>
      <c r="AG34" s="425"/>
      <c r="AH34" s="425"/>
      <c r="AI34" s="425"/>
      <c r="AJ34" s="425"/>
      <c r="AK34" s="425"/>
      <c r="AL34" s="426"/>
      <c r="AM34" s="10"/>
    </row>
    <row r="35" spans="2:39" ht="24" customHeight="1">
      <c r="O35" s="427" t="s">
        <v>29</v>
      </c>
      <c r="P35" s="427"/>
      <c r="Q35" s="427"/>
      <c r="R35" s="427"/>
      <c r="S35" s="427"/>
      <c r="T35" s="427"/>
      <c r="U35" s="427"/>
      <c r="V35" s="427"/>
      <c r="W35" s="427"/>
      <c r="X35" s="428"/>
      <c r="Y35" s="428"/>
      <c r="Z35" s="428"/>
      <c r="AA35" s="428"/>
      <c r="AB35" s="428"/>
      <c r="AC35" s="428"/>
      <c r="AD35" s="428"/>
      <c r="AE35" s="428"/>
      <c r="AF35" s="428"/>
      <c r="AG35" s="428"/>
      <c r="AH35" s="428"/>
      <c r="AI35" s="428"/>
      <c r="AJ35" s="428"/>
      <c r="AK35" s="428"/>
      <c r="AL35" s="428"/>
      <c r="AM35" s="10"/>
    </row>
    <row r="36" spans="2:39" ht="24" customHeight="1">
      <c r="O36" s="419" t="s">
        <v>30</v>
      </c>
      <c r="P36" s="419"/>
      <c r="Q36" s="419"/>
      <c r="R36" s="419"/>
      <c r="S36" s="419"/>
      <c r="T36" s="419"/>
      <c r="U36" s="419"/>
      <c r="V36" s="419"/>
      <c r="W36" s="419"/>
      <c r="X36" s="420"/>
      <c r="Y36" s="420"/>
      <c r="Z36" s="420"/>
      <c r="AA36" s="420"/>
      <c r="AB36" s="420"/>
      <c r="AC36" s="420"/>
      <c r="AD36" s="420"/>
      <c r="AE36" s="420"/>
      <c r="AF36" s="420"/>
      <c r="AG36" s="420"/>
      <c r="AH36" s="420"/>
      <c r="AI36" s="420"/>
      <c r="AJ36" s="420"/>
      <c r="AK36" s="420"/>
      <c r="AL36" s="420"/>
    </row>
    <row r="37" spans="2:39" ht="24" customHeight="1">
      <c r="O37" s="419" t="s">
        <v>31</v>
      </c>
      <c r="P37" s="419"/>
      <c r="Q37" s="419"/>
      <c r="R37" s="419"/>
      <c r="S37" s="419"/>
      <c r="T37" s="419"/>
      <c r="U37" s="419"/>
      <c r="V37" s="419"/>
      <c r="W37" s="419"/>
      <c r="X37" s="420"/>
      <c r="Y37" s="420"/>
      <c r="Z37" s="420"/>
      <c r="AA37" s="420"/>
      <c r="AB37" s="420"/>
      <c r="AC37" s="420"/>
      <c r="AD37" s="420"/>
      <c r="AE37" s="420"/>
      <c r="AF37" s="420"/>
      <c r="AG37" s="420"/>
      <c r="AH37" s="420"/>
      <c r="AI37" s="420"/>
      <c r="AJ37" s="420"/>
      <c r="AK37" s="420"/>
      <c r="AL37" s="420"/>
    </row>
    <row r="38" spans="2:39" ht="19.5" customHeight="1">
      <c r="B38" s="1" t="s">
        <v>33</v>
      </c>
    </row>
    <row r="39" spans="2:39" ht="81" customHeight="1">
      <c r="C39" s="16">
        <v>1</v>
      </c>
      <c r="D39" s="429" t="s">
        <v>337</v>
      </c>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169"/>
    </row>
    <row r="40" spans="2:39" ht="37.5" customHeight="1">
      <c r="C40" s="17">
        <v>2</v>
      </c>
      <c r="D40" s="429" t="s">
        <v>253</v>
      </c>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169"/>
    </row>
    <row r="41" spans="2:39" ht="19.5" customHeight="1">
      <c r="C41" s="17">
        <v>3</v>
      </c>
      <c r="D41" s="429" t="s">
        <v>254</v>
      </c>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row>
  </sheetData>
  <sheetProtection formatCells="0" formatColumns="0" formatRows="0"/>
  <mergeCells count="70">
    <mergeCell ref="O37:W37"/>
    <mergeCell ref="X37:AL37"/>
    <mergeCell ref="D39:AL39"/>
    <mergeCell ref="D40:AL40"/>
    <mergeCell ref="D41:AL41"/>
    <mergeCell ref="O34:W34"/>
    <mergeCell ref="X34:AL34"/>
    <mergeCell ref="O35:W35"/>
    <mergeCell ref="X35:AL35"/>
    <mergeCell ref="O36:W36"/>
    <mergeCell ref="X36:AL36"/>
    <mergeCell ref="C29:G29"/>
    <mergeCell ref="H29:L31"/>
    <mergeCell ref="M29:AK31"/>
    <mergeCell ref="C30:G31"/>
    <mergeCell ref="O33:W33"/>
    <mergeCell ref="X33:AL33"/>
    <mergeCell ref="AG22:AI23"/>
    <mergeCell ref="B27:G27"/>
    <mergeCell ref="I27:M27"/>
    <mergeCell ref="N27:R27"/>
    <mergeCell ref="S27:W27"/>
    <mergeCell ref="Y27:AM27"/>
    <mergeCell ref="R22:T23"/>
    <mergeCell ref="U22:W23"/>
    <mergeCell ref="X22:Z23"/>
    <mergeCell ref="AA22:AC23"/>
    <mergeCell ref="AD22:AF23"/>
    <mergeCell ref="B25:AL25"/>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C18:AL18"/>
    <mergeCell ref="B7:O7"/>
    <mergeCell ref="B8:O8"/>
    <mergeCell ref="X9:AL9"/>
    <mergeCell ref="X10:AL10"/>
    <mergeCell ref="X11:AL11"/>
    <mergeCell ref="X12:AL12"/>
    <mergeCell ref="X13:AL14"/>
    <mergeCell ref="X15:AL16"/>
    <mergeCell ref="O15:W16"/>
    <mergeCell ref="O13:W14"/>
    <mergeCell ref="O11:W12"/>
    <mergeCell ref="O9:W10"/>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CB58-B68D-4AF6-BED1-00F63807C607}">
  <dimension ref="A1:AM42"/>
  <sheetViews>
    <sheetView view="pageBreakPreview" topLeftCell="A22" zoomScaleNormal="100" zoomScaleSheetLayoutView="100" workbookViewId="0">
      <selection activeCell="J9" sqref="J9:AN10"/>
    </sheetView>
  </sheetViews>
  <sheetFormatPr defaultColWidth="2.25" defaultRowHeight="19.5" customHeight="1"/>
  <cols>
    <col min="1" max="1" width="2.25" style="1"/>
    <col min="2" max="2" width="2.5" style="1" bestFit="1" customWidth="1"/>
    <col min="3" max="16384" width="2.25" style="1"/>
  </cols>
  <sheetData>
    <row r="1" spans="1:39" ht="19.5" customHeight="1">
      <c r="A1" s="4"/>
      <c r="AC1" s="359" t="s">
        <v>22</v>
      </c>
      <c r="AD1" s="359"/>
      <c r="AE1" s="358" t="s">
        <v>23</v>
      </c>
      <c r="AF1" s="358"/>
      <c r="AG1" s="462">
        <v>1</v>
      </c>
      <c r="AH1" s="462"/>
      <c r="AI1" s="462"/>
      <c r="AJ1" s="358" t="s">
        <v>24</v>
      </c>
      <c r="AK1" s="358"/>
      <c r="AL1" s="358" t="s">
        <v>25</v>
      </c>
      <c r="AM1" s="358"/>
    </row>
    <row r="2" spans="1:39" ht="19.5" customHeight="1">
      <c r="AC2" s="359"/>
      <c r="AD2" s="359"/>
      <c r="AE2" s="358"/>
      <c r="AF2" s="358"/>
      <c r="AG2" s="462"/>
      <c r="AH2" s="462"/>
      <c r="AI2" s="462"/>
      <c r="AJ2" s="358"/>
      <c r="AK2" s="358"/>
      <c r="AL2" s="358"/>
      <c r="AM2" s="358"/>
    </row>
    <row r="3" spans="1:39" ht="19.5" customHeight="1">
      <c r="N3" s="317" t="s">
        <v>3</v>
      </c>
      <c r="O3" s="318"/>
      <c r="P3" s="318"/>
      <c r="Q3" s="318"/>
      <c r="R3" s="318"/>
      <c r="S3" s="318"/>
      <c r="T3" s="318"/>
      <c r="U3" s="318"/>
      <c r="V3" s="318"/>
      <c r="W3" s="318"/>
      <c r="X3" s="318"/>
      <c r="Y3" s="318"/>
      <c r="Z3" s="318"/>
    </row>
    <row r="5" spans="1:39" ht="19.5" customHeight="1">
      <c r="Y5" s="306" t="s">
        <v>16</v>
      </c>
      <c r="Z5" s="306"/>
      <c r="AA5" s="306"/>
      <c r="AB5" s="477" t="s">
        <v>49</v>
      </c>
      <c r="AC5" s="477"/>
      <c r="AD5" s="306" t="s">
        <v>17</v>
      </c>
      <c r="AE5" s="306"/>
      <c r="AF5" s="477" t="s">
        <v>49</v>
      </c>
      <c r="AG5" s="477"/>
      <c r="AH5" s="306" t="s">
        <v>26</v>
      </c>
      <c r="AI5" s="306"/>
      <c r="AJ5" s="477" t="s">
        <v>49</v>
      </c>
      <c r="AK5" s="477"/>
      <c r="AL5" s="5" t="s">
        <v>19</v>
      </c>
    </row>
    <row r="6" spans="1:39" ht="19.5" customHeight="1">
      <c r="B6" s="1" t="s">
        <v>4</v>
      </c>
    </row>
    <row r="7" spans="1:39" ht="19.5" customHeight="1">
      <c r="B7" s="1" t="s">
        <v>20</v>
      </c>
    </row>
    <row r="9" spans="1:39" ht="19.5" customHeight="1">
      <c r="Q9" s="309" t="s">
        <v>5</v>
      </c>
      <c r="R9" s="309"/>
      <c r="S9" s="309"/>
      <c r="T9" s="309"/>
      <c r="U9" s="309"/>
      <c r="V9" s="309"/>
      <c r="W9" s="309"/>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36</v>
      </c>
      <c r="Y10" s="18"/>
      <c r="Z10" s="18"/>
      <c r="AA10" s="18"/>
      <c r="AB10" s="18"/>
      <c r="AC10" s="18"/>
      <c r="AD10" s="18"/>
      <c r="AE10" s="18"/>
      <c r="AF10" s="18"/>
      <c r="AG10" s="18"/>
      <c r="AH10" s="18"/>
      <c r="AI10" s="18"/>
      <c r="AJ10" s="18"/>
      <c r="AK10" s="18"/>
      <c r="AL10" s="18"/>
      <c r="AM10" s="10"/>
    </row>
    <row r="11" spans="1:39" ht="19.5" customHeight="1">
      <c r="Q11" s="309" t="s">
        <v>6</v>
      </c>
      <c r="R11" s="309"/>
      <c r="S11" s="309"/>
      <c r="T11" s="309"/>
      <c r="U11" s="309"/>
      <c r="V11" s="309"/>
      <c r="W11" s="309"/>
      <c r="X11" s="477" t="s">
        <v>394</v>
      </c>
      <c r="Y11" s="477"/>
      <c r="Z11" s="477"/>
      <c r="AA11" s="477"/>
      <c r="AB11" s="477"/>
      <c r="AC11" s="477"/>
      <c r="AD11" s="477"/>
      <c r="AE11" s="477"/>
      <c r="AF11" s="477"/>
      <c r="AG11" s="477"/>
      <c r="AH11" s="477"/>
      <c r="AI11" s="477"/>
      <c r="AJ11" s="477"/>
      <c r="AK11" s="477"/>
      <c r="AL11" s="477"/>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09" t="s">
        <v>7</v>
      </c>
      <c r="R13" s="309"/>
      <c r="S13" s="309"/>
      <c r="T13" s="309"/>
      <c r="U13" s="309"/>
      <c r="V13" s="309"/>
      <c r="W13" s="309"/>
      <c r="X13" s="478" t="s">
        <v>395</v>
      </c>
      <c r="Y13" s="478"/>
      <c r="Z13" s="478"/>
      <c r="AA13" s="478"/>
      <c r="AB13" s="478"/>
      <c r="AC13" s="478"/>
      <c r="AD13" s="478"/>
      <c r="AE13" s="478"/>
      <c r="AF13" s="478"/>
      <c r="AG13" s="478"/>
      <c r="AH13" s="478"/>
      <c r="AI13" s="478"/>
      <c r="AJ13" s="478"/>
      <c r="AK13" s="478"/>
      <c r="AL13" s="478"/>
      <c r="AM13" s="10"/>
    </row>
    <row r="14" spans="1:39" ht="19.5" customHeight="1">
      <c r="Q14" s="309"/>
      <c r="R14" s="309"/>
      <c r="S14" s="309"/>
      <c r="T14" s="309"/>
      <c r="U14" s="309"/>
      <c r="V14" s="309"/>
      <c r="W14" s="309"/>
      <c r="X14" s="478"/>
      <c r="Y14" s="478"/>
      <c r="Z14" s="478"/>
      <c r="AA14" s="478"/>
      <c r="AB14" s="478"/>
      <c r="AC14" s="478"/>
      <c r="AD14" s="478"/>
      <c r="AE14" s="478"/>
      <c r="AF14" s="478"/>
      <c r="AG14" s="478"/>
      <c r="AH14" s="478"/>
      <c r="AI14" s="478"/>
      <c r="AJ14" s="478"/>
      <c r="AK14" s="478"/>
      <c r="AL14" s="478"/>
      <c r="AM14" s="10"/>
    </row>
    <row r="15" spans="1:39" ht="19.5" customHeight="1">
      <c r="Q15" s="475" t="s">
        <v>255</v>
      </c>
      <c r="R15" s="357"/>
      <c r="S15" s="357"/>
      <c r="T15" s="357"/>
      <c r="U15" s="357"/>
      <c r="V15" s="357"/>
      <c r="W15" s="357"/>
      <c r="X15" s="476" t="s">
        <v>256</v>
      </c>
      <c r="Y15" s="476"/>
      <c r="Z15" s="476"/>
      <c r="AA15" s="476"/>
      <c r="AB15" s="476"/>
      <c r="AC15" s="476"/>
      <c r="AD15" s="476"/>
      <c r="AE15" s="476"/>
      <c r="AF15" s="476"/>
      <c r="AG15" s="476"/>
      <c r="AH15" s="476"/>
      <c r="AI15" s="476"/>
      <c r="AJ15" s="476"/>
      <c r="AK15" s="476"/>
      <c r="AL15" s="476"/>
      <c r="AM15" s="10"/>
    </row>
    <row r="16" spans="1:39" ht="19.5" customHeight="1">
      <c r="Q16" s="357"/>
      <c r="R16" s="357"/>
      <c r="S16" s="357"/>
      <c r="T16" s="357"/>
      <c r="U16" s="357"/>
      <c r="V16" s="357"/>
      <c r="W16" s="357"/>
      <c r="X16" s="476"/>
      <c r="Y16" s="476"/>
      <c r="Z16" s="476"/>
      <c r="AA16" s="476"/>
      <c r="AB16" s="476"/>
      <c r="AC16" s="476"/>
      <c r="AD16" s="476"/>
      <c r="AE16" s="476"/>
      <c r="AF16" s="476"/>
      <c r="AG16" s="476"/>
      <c r="AH16" s="476"/>
      <c r="AI16" s="476"/>
      <c r="AJ16" s="476"/>
      <c r="AK16" s="476"/>
      <c r="AL16" s="476"/>
      <c r="AM16" s="10"/>
    </row>
    <row r="17" spans="1:39" ht="9" customHeight="1">
      <c r="Q17" s="4"/>
      <c r="R17" s="4"/>
      <c r="S17" s="4"/>
      <c r="T17" s="4"/>
      <c r="U17" s="4"/>
      <c r="V17" s="4"/>
      <c r="W17" s="4"/>
      <c r="X17" s="127"/>
      <c r="Y17" s="127"/>
      <c r="Z17" s="127"/>
      <c r="AA17" s="127"/>
      <c r="AB17" s="127"/>
      <c r="AC17" s="127"/>
      <c r="AD17" s="127"/>
      <c r="AE17" s="127"/>
      <c r="AF17" s="127"/>
      <c r="AG17" s="127"/>
      <c r="AH17" s="127"/>
      <c r="AI17" s="127"/>
      <c r="AJ17" s="127"/>
      <c r="AK17" s="127"/>
      <c r="AL17" s="125"/>
      <c r="AM17" s="10"/>
    </row>
    <row r="18" spans="1:39" ht="19.5" customHeight="1">
      <c r="R18" s="7"/>
      <c r="S18" s="7"/>
      <c r="T18" s="7"/>
      <c r="U18" s="7"/>
      <c r="V18" s="7"/>
      <c r="X18" s="10"/>
      <c r="Y18" s="10"/>
      <c r="Z18" s="10"/>
      <c r="AA18" s="10"/>
      <c r="AB18" s="10"/>
      <c r="AC18" s="10"/>
      <c r="AD18" s="10"/>
      <c r="AE18" s="10"/>
      <c r="AF18" s="10"/>
      <c r="AG18" s="10"/>
      <c r="AH18" s="10"/>
      <c r="AI18" s="10"/>
      <c r="AJ18" s="10"/>
      <c r="AK18" s="10"/>
      <c r="AL18" s="125"/>
      <c r="AM18" s="10"/>
    </row>
    <row r="19" spans="1:39" ht="19.5" customHeight="1">
      <c r="A19" s="1" t="s">
        <v>27</v>
      </c>
    </row>
    <row r="20" spans="1:39" ht="19.5" customHeight="1">
      <c r="A20" s="1" t="s">
        <v>28</v>
      </c>
    </row>
    <row r="22" spans="1:39" ht="15" customHeight="1">
      <c r="B22" s="308" t="s">
        <v>2</v>
      </c>
      <c r="C22" s="364"/>
      <c r="D22" s="364"/>
      <c r="F22" s="365"/>
      <c r="G22" s="366"/>
      <c r="H22" s="367"/>
      <c r="I22" s="368" t="s">
        <v>8</v>
      </c>
      <c r="J22" s="369"/>
      <c r="K22" s="369"/>
      <c r="L22" s="369" t="s">
        <v>9</v>
      </c>
      <c r="M22" s="369"/>
      <c r="N22" s="369"/>
      <c r="O22" s="369" t="s">
        <v>10</v>
      </c>
      <c r="P22" s="369"/>
      <c r="Q22" s="370"/>
      <c r="R22" s="368" t="s">
        <v>11</v>
      </c>
      <c r="S22" s="369"/>
      <c r="T22" s="369"/>
      <c r="U22" s="369" t="s">
        <v>12</v>
      </c>
      <c r="V22" s="369"/>
      <c r="W22" s="369"/>
      <c r="X22" s="369" t="s">
        <v>9</v>
      </c>
      <c r="Y22" s="369"/>
      <c r="Z22" s="370"/>
      <c r="AA22" s="368" t="s">
        <v>10</v>
      </c>
      <c r="AB22" s="369"/>
      <c r="AC22" s="369"/>
      <c r="AD22" s="369" t="s">
        <v>11</v>
      </c>
      <c r="AE22" s="369"/>
      <c r="AF22" s="369"/>
      <c r="AG22" s="369" t="s">
        <v>1</v>
      </c>
      <c r="AH22" s="369"/>
      <c r="AI22" s="370"/>
    </row>
    <row r="23" spans="1:39" ht="19.5" customHeight="1">
      <c r="B23" s="364"/>
      <c r="C23" s="364"/>
      <c r="D23" s="364"/>
      <c r="F23" s="371"/>
      <c r="G23" s="307"/>
      <c r="H23" s="372"/>
      <c r="I23" s="469" t="s">
        <v>34</v>
      </c>
      <c r="J23" s="470"/>
      <c r="K23" s="471"/>
      <c r="L23" s="449" t="s">
        <v>49</v>
      </c>
      <c r="M23" s="450"/>
      <c r="N23" s="456"/>
      <c r="O23" s="449" t="s">
        <v>49</v>
      </c>
      <c r="P23" s="450"/>
      <c r="Q23" s="451"/>
      <c r="R23" s="455" t="s">
        <v>49</v>
      </c>
      <c r="S23" s="450"/>
      <c r="T23" s="456"/>
      <c r="U23" s="449" t="s">
        <v>49</v>
      </c>
      <c r="V23" s="450"/>
      <c r="W23" s="456"/>
      <c r="X23" s="449" t="s">
        <v>49</v>
      </c>
      <c r="Y23" s="450"/>
      <c r="Z23" s="451"/>
      <c r="AA23" s="463" t="s">
        <v>49</v>
      </c>
      <c r="AB23" s="464"/>
      <c r="AC23" s="464"/>
      <c r="AD23" s="464" t="s">
        <v>49</v>
      </c>
      <c r="AE23" s="464"/>
      <c r="AF23" s="464"/>
      <c r="AG23" s="464" t="s">
        <v>49</v>
      </c>
      <c r="AH23" s="464"/>
      <c r="AI23" s="467"/>
    </row>
    <row r="24" spans="1:39" ht="19.5" customHeight="1">
      <c r="B24" s="364"/>
      <c r="C24" s="364"/>
      <c r="D24" s="364"/>
      <c r="F24" s="373"/>
      <c r="G24" s="374"/>
      <c r="H24" s="375"/>
      <c r="I24" s="472"/>
      <c r="J24" s="473"/>
      <c r="K24" s="474"/>
      <c r="L24" s="452"/>
      <c r="M24" s="453"/>
      <c r="N24" s="458"/>
      <c r="O24" s="452"/>
      <c r="P24" s="453"/>
      <c r="Q24" s="454"/>
      <c r="R24" s="457"/>
      <c r="S24" s="453"/>
      <c r="T24" s="458"/>
      <c r="U24" s="452"/>
      <c r="V24" s="453"/>
      <c r="W24" s="458"/>
      <c r="X24" s="452"/>
      <c r="Y24" s="453"/>
      <c r="Z24" s="454"/>
      <c r="AA24" s="465"/>
      <c r="AB24" s="466"/>
      <c r="AC24" s="466"/>
      <c r="AD24" s="466"/>
      <c r="AE24" s="466"/>
      <c r="AF24" s="466"/>
      <c r="AG24" s="466"/>
      <c r="AH24" s="466"/>
      <c r="AI24" s="468"/>
    </row>
    <row r="25" spans="1:39" ht="7.5" customHeight="1"/>
    <row r="26" spans="1:39" ht="19.5" customHeight="1">
      <c r="B26" s="397" t="s">
        <v>336</v>
      </c>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7"/>
    </row>
    <row r="27" spans="1:39" ht="7.5" customHeight="1">
      <c r="AJ27" s="2"/>
    </row>
    <row r="28" spans="1:39" ht="55.5" customHeight="1">
      <c r="B28" s="390" t="s">
        <v>250</v>
      </c>
      <c r="C28" s="308"/>
      <c r="D28" s="308"/>
      <c r="E28" s="308"/>
      <c r="F28" s="308"/>
      <c r="G28" s="308"/>
      <c r="I28" s="459">
        <v>1</v>
      </c>
      <c r="J28" s="460"/>
      <c r="K28" s="460"/>
      <c r="L28" s="460"/>
      <c r="M28" s="461"/>
      <c r="N28" s="459">
        <v>2</v>
      </c>
      <c r="O28" s="460"/>
      <c r="P28" s="460"/>
      <c r="Q28" s="460"/>
      <c r="R28" s="461"/>
      <c r="S28" s="459">
        <v>3</v>
      </c>
      <c r="T28" s="460"/>
      <c r="U28" s="460"/>
      <c r="V28" s="460"/>
      <c r="W28" s="461"/>
      <c r="Y28" s="394" t="s">
        <v>251</v>
      </c>
      <c r="Z28" s="394"/>
      <c r="AA28" s="394"/>
      <c r="AB28" s="394"/>
      <c r="AC28" s="394"/>
      <c r="AD28" s="394"/>
      <c r="AE28" s="394"/>
      <c r="AF28" s="394"/>
      <c r="AG28" s="394"/>
      <c r="AH28" s="394"/>
      <c r="AI28" s="394"/>
      <c r="AJ28" s="394"/>
      <c r="AK28" s="394"/>
      <c r="AL28" s="394"/>
      <c r="AM28" s="394"/>
    </row>
    <row r="29" spans="1:39" ht="7.5" customHeight="1">
      <c r="L29" s="3"/>
      <c r="M29" s="3"/>
      <c r="N29" s="3"/>
      <c r="O29" s="3"/>
      <c r="P29" s="3"/>
      <c r="Q29" s="3"/>
      <c r="R29" s="3"/>
      <c r="S29" s="3"/>
      <c r="T29" s="3"/>
    </row>
    <row r="30" spans="1:39" ht="19.5" customHeight="1">
      <c r="C30" s="398" t="s">
        <v>15</v>
      </c>
      <c r="D30" s="399"/>
      <c r="E30" s="399"/>
      <c r="F30" s="399"/>
      <c r="G30" s="400"/>
      <c r="H30" s="398" t="s">
        <v>0</v>
      </c>
      <c r="I30" s="399"/>
      <c r="J30" s="399"/>
      <c r="K30" s="399"/>
      <c r="L30" s="400"/>
      <c r="M30" s="407" t="s">
        <v>396</v>
      </c>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408"/>
    </row>
    <row r="31" spans="1:39" ht="19.5" customHeight="1">
      <c r="C31" s="326" t="s">
        <v>397</v>
      </c>
      <c r="D31" s="327"/>
      <c r="E31" s="327"/>
      <c r="F31" s="327"/>
      <c r="G31" s="328"/>
      <c r="H31" s="401"/>
      <c r="I31" s="402"/>
      <c r="J31" s="402"/>
      <c r="K31" s="402"/>
      <c r="L31" s="403"/>
      <c r="M31" s="409"/>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410"/>
    </row>
    <row r="32" spans="1:39" ht="15" customHeight="1">
      <c r="C32" s="329"/>
      <c r="D32" s="330"/>
      <c r="E32" s="330"/>
      <c r="F32" s="330"/>
      <c r="G32" s="331"/>
      <c r="H32" s="404"/>
      <c r="I32" s="405"/>
      <c r="J32" s="405"/>
      <c r="K32" s="405"/>
      <c r="L32" s="406"/>
      <c r="M32" s="411"/>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412"/>
    </row>
    <row r="33" spans="2:39" ht="7.5" customHeight="1" thickBot="1"/>
    <row r="34" spans="2:39" ht="24" customHeight="1">
      <c r="M34" s="432" t="s">
        <v>398</v>
      </c>
      <c r="N34" s="433"/>
      <c r="O34" s="438" t="s">
        <v>32</v>
      </c>
      <c r="P34" s="439"/>
      <c r="Q34" s="439"/>
      <c r="R34" s="439"/>
      <c r="S34" s="439"/>
      <c r="T34" s="439"/>
      <c r="U34" s="439"/>
      <c r="V34" s="439"/>
      <c r="W34" s="439"/>
      <c r="X34" s="440"/>
      <c r="Y34" s="440"/>
      <c r="Z34" s="440"/>
      <c r="AA34" s="440"/>
      <c r="AB34" s="440"/>
      <c r="AC34" s="440"/>
      <c r="AD34" s="440"/>
      <c r="AE34" s="440"/>
      <c r="AF34" s="440"/>
      <c r="AG34" s="440"/>
      <c r="AH34" s="440"/>
      <c r="AI34" s="440"/>
      <c r="AJ34" s="440"/>
      <c r="AK34" s="440"/>
      <c r="AL34" s="441"/>
      <c r="AM34" s="10"/>
    </row>
    <row r="35" spans="2:39" ht="14.25">
      <c r="M35" s="434"/>
      <c r="N35" s="435"/>
      <c r="O35" s="422" t="s">
        <v>252</v>
      </c>
      <c r="P35" s="422"/>
      <c r="Q35" s="422"/>
      <c r="R35" s="422"/>
      <c r="S35" s="422"/>
      <c r="T35" s="422"/>
      <c r="U35" s="422"/>
      <c r="V35" s="422"/>
      <c r="W35" s="423"/>
      <c r="X35" s="424"/>
      <c r="Y35" s="425"/>
      <c r="Z35" s="425"/>
      <c r="AA35" s="425"/>
      <c r="AB35" s="425"/>
      <c r="AC35" s="425"/>
      <c r="AD35" s="425"/>
      <c r="AE35" s="425"/>
      <c r="AF35" s="425"/>
      <c r="AG35" s="425"/>
      <c r="AH35" s="425"/>
      <c r="AI35" s="425"/>
      <c r="AJ35" s="425"/>
      <c r="AK35" s="425"/>
      <c r="AL35" s="442"/>
      <c r="AM35" s="10"/>
    </row>
    <row r="36" spans="2:39" ht="24" customHeight="1">
      <c r="M36" s="434"/>
      <c r="N36" s="435"/>
      <c r="O36" s="443" t="s">
        <v>29</v>
      </c>
      <c r="P36" s="427"/>
      <c r="Q36" s="427"/>
      <c r="R36" s="427"/>
      <c r="S36" s="427"/>
      <c r="T36" s="427"/>
      <c r="U36" s="427"/>
      <c r="V36" s="427"/>
      <c r="W36" s="427"/>
      <c r="X36" s="428"/>
      <c r="Y36" s="428"/>
      <c r="Z36" s="428"/>
      <c r="AA36" s="428"/>
      <c r="AB36" s="428"/>
      <c r="AC36" s="428"/>
      <c r="AD36" s="428"/>
      <c r="AE36" s="428"/>
      <c r="AF36" s="428"/>
      <c r="AG36" s="428"/>
      <c r="AH36" s="428"/>
      <c r="AI36" s="428"/>
      <c r="AJ36" s="428"/>
      <c r="AK36" s="428"/>
      <c r="AL36" s="444"/>
      <c r="AM36" s="10"/>
    </row>
    <row r="37" spans="2:39" ht="24" customHeight="1">
      <c r="M37" s="434"/>
      <c r="N37" s="435"/>
      <c r="O37" s="445" t="s">
        <v>30</v>
      </c>
      <c r="P37" s="419"/>
      <c r="Q37" s="419"/>
      <c r="R37" s="419"/>
      <c r="S37" s="419"/>
      <c r="T37" s="419"/>
      <c r="U37" s="419"/>
      <c r="V37" s="419"/>
      <c r="W37" s="419"/>
      <c r="X37" s="420"/>
      <c r="Y37" s="420"/>
      <c r="Z37" s="420"/>
      <c r="AA37" s="420"/>
      <c r="AB37" s="420"/>
      <c r="AC37" s="420"/>
      <c r="AD37" s="420"/>
      <c r="AE37" s="420"/>
      <c r="AF37" s="420"/>
      <c r="AG37" s="420"/>
      <c r="AH37" s="420"/>
      <c r="AI37" s="420"/>
      <c r="AJ37" s="420"/>
      <c r="AK37" s="420"/>
      <c r="AL37" s="446"/>
    </row>
    <row r="38" spans="2:39" ht="24" customHeight="1" thickBot="1">
      <c r="M38" s="436"/>
      <c r="N38" s="437"/>
      <c r="O38" s="447" t="s">
        <v>31</v>
      </c>
      <c r="P38" s="448"/>
      <c r="Q38" s="448"/>
      <c r="R38" s="448"/>
      <c r="S38" s="448"/>
      <c r="T38" s="448"/>
      <c r="U38" s="448"/>
      <c r="V38" s="448"/>
      <c r="W38" s="448"/>
      <c r="X38" s="430"/>
      <c r="Y38" s="430"/>
      <c r="Z38" s="430"/>
      <c r="AA38" s="430"/>
      <c r="AB38" s="430"/>
      <c r="AC38" s="430"/>
      <c r="AD38" s="430"/>
      <c r="AE38" s="430"/>
      <c r="AF38" s="430"/>
      <c r="AG38" s="430"/>
      <c r="AH38" s="430"/>
      <c r="AI38" s="430"/>
      <c r="AJ38" s="430"/>
      <c r="AK38" s="430"/>
      <c r="AL38" s="431"/>
    </row>
    <row r="39" spans="2:39" ht="19.5" customHeight="1">
      <c r="B39" s="1" t="s">
        <v>33</v>
      </c>
    </row>
    <row r="40" spans="2:39" ht="81" customHeight="1">
      <c r="C40" s="16">
        <v>1</v>
      </c>
      <c r="D40" s="429" t="s">
        <v>337</v>
      </c>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169"/>
    </row>
    <row r="41" spans="2:39" ht="37.5" customHeight="1">
      <c r="C41" s="17">
        <v>2</v>
      </c>
      <c r="D41" s="429" t="s">
        <v>253</v>
      </c>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c r="AM41" s="169"/>
    </row>
    <row r="42" spans="2:39" ht="19.5" customHeight="1">
      <c r="C42" s="17">
        <v>3</v>
      </c>
      <c r="D42" s="429" t="s">
        <v>254</v>
      </c>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row>
  </sheetData>
  <sheetProtection formatCells="0" formatColumns="0" formatRows="0"/>
  <mergeCells count="64">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 ref="X22:Z22"/>
    <mergeCell ref="AA22:AC22"/>
    <mergeCell ref="AD22:AF22"/>
    <mergeCell ref="AG22:AI22"/>
    <mergeCell ref="F22:H22"/>
    <mergeCell ref="I22:K22"/>
    <mergeCell ref="L22:N22"/>
    <mergeCell ref="O22:Q22"/>
    <mergeCell ref="R22:T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B28:G28"/>
    <mergeCell ref="I28:M28"/>
    <mergeCell ref="N28:R28"/>
    <mergeCell ref="S28:W28"/>
    <mergeCell ref="U22:W22"/>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497" t="s">
        <v>187</v>
      </c>
      <c r="B2" s="497"/>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row>
    <row r="5" spans="1:39" ht="19.5" customHeight="1">
      <c r="X5" s="277" t="s">
        <v>16</v>
      </c>
      <c r="Y5" s="277"/>
      <c r="Z5" s="498"/>
      <c r="AA5" s="498"/>
      <c r="AB5" s="277" t="s">
        <v>17</v>
      </c>
      <c r="AC5" s="277"/>
      <c r="AD5" s="498"/>
      <c r="AE5" s="498"/>
      <c r="AF5" s="277" t="s">
        <v>18</v>
      </c>
      <c r="AG5" s="277"/>
      <c r="AH5" s="498"/>
      <c r="AI5" s="498"/>
      <c r="AJ5" s="277" t="s">
        <v>19</v>
      </c>
      <c r="AK5" s="277"/>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188</v>
      </c>
    </row>
    <row r="13" spans="1:39" ht="27" customHeight="1">
      <c r="C13" s="499" t="s">
        <v>15</v>
      </c>
      <c r="D13" s="499"/>
      <c r="E13" s="499"/>
      <c r="F13" s="499"/>
      <c r="G13" s="499"/>
      <c r="H13" s="499"/>
      <c r="I13" s="494" t="s">
        <v>0</v>
      </c>
      <c r="J13" s="495"/>
      <c r="K13" s="495"/>
      <c r="L13" s="495"/>
      <c r="M13" s="496"/>
      <c r="N13" s="502" t="str">
        <f>入札説明書!J9</f>
        <v>超広角走査型レーザー検眼鏡の購入</v>
      </c>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12"/>
    </row>
    <row r="14" spans="1:39" ht="27" customHeight="1">
      <c r="C14" s="508" t="str">
        <f>入札説明書!I8</f>
        <v>セ26004</v>
      </c>
      <c r="D14" s="508"/>
      <c r="E14" s="508"/>
      <c r="F14" s="508"/>
      <c r="G14" s="508"/>
      <c r="H14" s="508"/>
      <c r="I14" s="500"/>
      <c r="J14" s="308"/>
      <c r="K14" s="308"/>
      <c r="L14" s="308"/>
      <c r="M14" s="501"/>
      <c r="N14" s="504"/>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13"/>
    </row>
    <row r="15" spans="1:39" ht="27" customHeight="1">
      <c r="C15" s="508"/>
      <c r="D15" s="508"/>
      <c r="E15" s="508"/>
      <c r="F15" s="508"/>
      <c r="G15" s="508"/>
      <c r="H15" s="508"/>
      <c r="I15" s="491"/>
      <c r="J15" s="492"/>
      <c r="K15" s="492"/>
      <c r="L15" s="492"/>
      <c r="M15" s="493"/>
      <c r="N15" s="506"/>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14"/>
    </row>
    <row r="16" spans="1:39" ht="27" customHeight="1">
      <c r="C16" s="494" t="s">
        <v>189</v>
      </c>
      <c r="D16" s="495"/>
      <c r="E16" s="495"/>
      <c r="F16" s="495"/>
      <c r="G16" s="495"/>
      <c r="H16" s="496"/>
      <c r="I16" s="485" t="s">
        <v>199</v>
      </c>
      <c r="J16" s="483"/>
      <c r="K16" s="483"/>
      <c r="L16" s="483"/>
      <c r="M16" s="483"/>
      <c r="N16" s="483" t="s">
        <v>200</v>
      </c>
      <c r="O16" s="483"/>
      <c r="P16" s="483"/>
      <c r="Q16" s="483"/>
      <c r="R16" s="483" t="s">
        <v>201</v>
      </c>
      <c r="S16" s="483"/>
      <c r="T16" s="483"/>
      <c r="U16" s="483"/>
      <c r="V16" s="483" t="s">
        <v>202</v>
      </c>
      <c r="W16" s="483"/>
      <c r="X16" s="483"/>
      <c r="Y16" s="483"/>
      <c r="Z16" s="483"/>
      <c r="AA16" s="483"/>
      <c r="AB16" s="483"/>
      <c r="AC16" s="479"/>
      <c r="AD16" s="479"/>
      <c r="AE16" s="479"/>
      <c r="AF16" s="479"/>
      <c r="AG16" s="479"/>
      <c r="AH16" s="479"/>
      <c r="AI16" s="479"/>
      <c r="AJ16" s="479"/>
      <c r="AK16" s="480"/>
    </row>
    <row r="17" spans="3:37" ht="27" customHeight="1">
      <c r="C17" s="500"/>
      <c r="D17" s="308"/>
      <c r="E17" s="308"/>
      <c r="F17" s="308"/>
      <c r="G17" s="308"/>
      <c r="H17" s="501"/>
      <c r="I17" s="486"/>
      <c r="J17" s="484"/>
      <c r="K17" s="484"/>
      <c r="L17" s="484"/>
      <c r="M17" s="484"/>
      <c r="N17" s="484"/>
      <c r="O17" s="484"/>
      <c r="P17" s="484"/>
      <c r="Q17" s="484"/>
      <c r="R17" s="484"/>
      <c r="S17" s="484"/>
      <c r="T17" s="484"/>
      <c r="U17" s="484"/>
      <c r="V17" s="484"/>
      <c r="W17" s="484"/>
      <c r="X17" s="484"/>
      <c r="Y17" s="484"/>
      <c r="Z17" s="484"/>
      <c r="AA17" s="484"/>
      <c r="AB17" s="484"/>
      <c r="AC17" s="481"/>
      <c r="AD17" s="481"/>
      <c r="AE17" s="481"/>
      <c r="AF17" s="481"/>
      <c r="AG17" s="481"/>
      <c r="AH17" s="481"/>
      <c r="AI17" s="481"/>
      <c r="AJ17" s="481"/>
      <c r="AK17" s="482"/>
    </row>
    <row r="18" spans="3:37" ht="27" customHeight="1">
      <c r="C18" s="499" t="s">
        <v>190</v>
      </c>
      <c r="D18" s="499"/>
      <c r="E18" s="499"/>
      <c r="F18" s="499"/>
      <c r="G18" s="499"/>
      <c r="H18" s="499"/>
      <c r="I18" s="311" t="s">
        <v>211</v>
      </c>
      <c r="J18" s="312"/>
      <c r="K18" s="312"/>
      <c r="L18" s="312"/>
      <c r="M18" s="312"/>
      <c r="N18" s="312"/>
      <c r="O18" s="312"/>
      <c r="P18" s="312"/>
      <c r="Q18" s="312"/>
      <c r="R18" s="312"/>
      <c r="S18" s="487"/>
      <c r="T18" s="487"/>
      <c r="U18" s="487"/>
      <c r="V18" s="487"/>
      <c r="W18" s="487"/>
      <c r="X18" s="487"/>
      <c r="Y18" s="487"/>
      <c r="Z18" s="487"/>
      <c r="AA18" s="487"/>
      <c r="AB18" s="487"/>
      <c r="AC18" s="487"/>
      <c r="AD18" s="487"/>
      <c r="AE18" s="487"/>
      <c r="AF18" s="487"/>
      <c r="AG18" s="487"/>
      <c r="AH18" s="487"/>
      <c r="AI18" s="487"/>
      <c r="AJ18" s="487"/>
      <c r="AK18" s="488"/>
    </row>
    <row r="19" spans="3:37" ht="27" customHeight="1">
      <c r="C19" s="499"/>
      <c r="D19" s="499"/>
      <c r="E19" s="499"/>
      <c r="F19" s="499"/>
      <c r="G19" s="499"/>
      <c r="H19" s="499"/>
      <c r="I19" s="514"/>
      <c r="J19" s="487"/>
      <c r="K19" s="487"/>
      <c r="L19" s="487"/>
      <c r="M19" s="487"/>
      <c r="N19" s="487"/>
      <c r="O19" s="487"/>
      <c r="P19" s="487"/>
      <c r="Q19" s="487"/>
      <c r="R19" s="487"/>
      <c r="S19" s="487"/>
      <c r="T19" s="487"/>
      <c r="U19" s="487"/>
      <c r="V19" s="487"/>
      <c r="W19" s="487"/>
      <c r="X19" s="487"/>
      <c r="Y19" s="487"/>
      <c r="Z19" s="487"/>
      <c r="AA19" s="487"/>
      <c r="AB19" s="487"/>
      <c r="AC19" s="487"/>
      <c r="AD19" s="487"/>
      <c r="AE19" s="487"/>
      <c r="AF19" s="487"/>
      <c r="AG19" s="487"/>
      <c r="AH19" s="487"/>
      <c r="AI19" s="487"/>
      <c r="AJ19" s="487"/>
      <c r="AK19" s="488"/>
    </row>
    <row r="20" spans="3:37" ht="27" customHeight="1">
      <c r="C20" s="500" t="s">
        <v>191</v>
      </c>
      <c r="D20" s="308"/>
      <c r="E20" s="308"/>
      <c r="F20" s="308"/>
      <c r="G20" s="308"/>
      <c r="H20" s="501"/>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509"/>
    </row>
    <row r="21" spans="3:37" ht="27" customHeight="1">
      <c r="C21" s="491" t="s">
        <v>192</v>
      </c>
      <c r="D21" s="492"/>
      <c r="E21" s="492"/>
      <c r="F21" s="492"/>
      <c r="G21" s="492"/>
      <c r="H21" s="493"/>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row>
    <row r="22" spans="3:37" ht="27" customHeight="1">
      <c r="C22" s="494" t="s">
        <v>198</v>
      </c>
      <c r="D22" s="495"/>
      <c r="E22" s="495"/>
      <c r="F22" s="495"/>
      <c r="G22" s="495"/>
      <c r="H22" s="496"/>
      <c r="I22" s="334" t="s">
        <v>195</v>
      </c>
      <c r="J22" s="334"/>
      <c r="K22" s="334"/>
      <c r="L22" s="334"/>
      <c r="M22" s="334"/>
      <c r="N22" s="334"/>
      <c r="O22" s="334"/>
      <c r="P22" s="334"/>
      <c r="Q22" s="334"/>
      <c r="R22" s="334"/>
      <c r="S22" s="334"/>
      <c r="T22" s="334"/>
      <c r="U22" s="334"/>
      <c r="V22" s="334"/>
      <c r="W22" s="334"/>
      <c r="X22" s="334"/>
      <c r="Y22" s="334" t="s">
        <v>196</v>
      </c>
      <c r="Z22" s="334"/>
      <c r="AA22" s="512"/>
      <c r="AB22" s="512"/>
      <c r="AC22" s="512"/>
      <c r="AD22" s="512"/>
      <c r="AE22" s="512"/>
      <c r="AF22" s="512"/>
      <c r="AG22" s="512"/>
      <c r="AH22" s="512"/>
      <c r="AI22" s="512"/>
      <c r="AJ22" s="512"/>
      <c r="AK22" s="512"/>
    </row>
    <row r="23" spans="3:37" ht="27" customHeight="1">
      <c r="C23" s="491"/>
      <c r="D23" s="492"/>
      <c r="E23" s="492"/>
      <c r="F23" s="492"/>
      <c r="G23" s="492"/>
      <c r="H23" s="493"/>
      <c r="I23" s="513"/>
      <c r="J23" s="513"/>
      <c r="K23" s="513"/>
      <c r="L23" s="513"/>
      <c r="M23" s="513"/>
      <c r="N23" s="513"/>
      <c r="O23" s="513"/>
      <c r="P23" s="513"/>
      <c r="Q23" s="513"/>
      <c r="R23" s="513"/>
      <c r="S23" s="513"/>
      <c r="T23" s="513"/>
      <c r="U23" s="334"/>
      <c r="V23" s="334"/>
      <c r="W23" s="334"/>
      <c r="X23" s="334"/>
      <c r="Y23" s="334"/>
      <c r="Z23" s="334"/>
      <c r="AA23" s="512"/>
      <c r="AB23" s="512"/>
      <c r="AC23" s="512"/>
      <c r="AD23" s="512"/>
      <c r="AE23" s="512"/>
      <c r="AF23" s="512"/>
      <c r="AG23" s="512"/>
      <c r="AH23" s="512"/>
      <c r="AI23" s="512"/>
      <c r="AJ23" s="512"/>
      <c r="AK23" s="512"/>
    </row>
    <row r="24" spans="3:37" ht="27" customHeight="1">
      <c r="C24" s="494" t="s">
        <v>198</v>
      </c>
      <c r="D24" s="495"/>
      <c r="E24" s="495"/>
      <c r="F24" s="495"/>
      <c r="G24" s="495"/>
      <c r="H24" s="495"/>
      <c r="I24" s="485"/>
      <c r="J24" s="483"/>
      <c r="K24" s="483"/>
      <c r="L24" s="483"/>
      <c r="M24" s="483"/>
      <c r="N24" s="483"/>
      <c r="O24" s="483"/>
      <c r="P24" s="483"/>
      <c r="Q24" s="483"/>
      <c r="R24" s="483"/>
      <c r="S24" s="483"/>
      <c r="T24" s="489"/>
      <c r="U24" s="495" t="s">
        <v>198</v>
      </c>
      <c r="V24" s="495"/>
      <c r="W24" s="495"/>
      <c r="X24" s="495"/>
      <c r="Y24" s="495"/>
      <c r="Z24" s="496"/>
      <c r="AA24" s="485"/>
      <c r="AB24" s="483"/>
      <c r="AC24" s="483"/>
      <c r="AD24" s="483"/>
      <c r="AE24" s="483"/>
      <c r="AF24" s="483"/>
      <c r="AG24" s="483"/>
      <c r="AH24" s="483"/>
      <c r="AI24" s="483"/>
      <c r="AJ24" s="483"/>
      <c r="AK24" s="489"/>
    </row>
    <row r="25" spans="3:37" ht="27" customHeight="1">
      <c r="C25" s="491" t="s">
        <v>193</v>
      </c>
      <c r="D25" s="492"/>
      <c r="E25" s="492"/>
      <c r="F25" s="492"/>
      <c r="G25" s="492"/>
      <c r="H25" s="492"/>
      <c r="I25" s="486"/>
      <c r="J25" s="484"/>
      <c r="K25" s="484"/>
      <c r="L25" s="484"/>
      <c r="M25" s="484"/>
      <c r="N25" s="484"/>
      <c r="O25" s="484"/>
      <c r="P25" s="484"/>
      <c r="Q25" s="484"/>
      <c r="R25" s="484"/>
      <c r="S25" s="484"/>
      <c r="T25" s="490"/>
      <c r="U25" s="492" t="s">
        <v>197</v>
      </c>
      <c r="V25" s="492"/>
      <c r="W25" s="492"/>
      <c r="X25" s="492"/>
      <c r="Y25" s="492"/>
      <c r="Z25" s="493"/>
      <c r="AA25" s="486"/>
      <c r="AB25" s="484"/>
      <c r="AC25" s="484"/>
      <c r="AD25" s="484"/>
      <c r="AE25" s="484"/>
      <c r="AF25" s="484"/>
      <c r="AG25" s="484"/>
      <c r="AH25" s="484"/>
      <c r="AI25" s="484"/>
      <c r="AJ25" s="484"/>
      <c r="AK25" s="490"/>
    </row>
    <row r="26" spans="3:37" ht="27" customHeight="1">
      <c r="C26" s="494" t="s">
        <v>198</v>
      </c>
      <c r="D26" s="495"/>
      <c r="E26" s="495"/>
      <c r="F26" s="495"/>
      <c r="G26" s="495"/>
      <c r="H26" s="496"/>
      <c r="I26" s="485"/>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9"/>
    </row>
    <row r="27" spans="3:37" ht="27" customHeight="1">
      <c r="C27" s="491" t="s">
        <v>194</v>
      </c>
      <c r="D27" s="492"/>
      <c r="E27" s="492"/>
      <c r="F27" s="492"/>
      <c r="G27" s="492"/>
      <c r="H27" s="493"/>
      <c r="I27" s="486"/>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90"/>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212</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213</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I18:J18"/>
    <mergeCell ref="K18:R18"/>
    <mergeCell ref="AC16:AK17"/>
    <mergeCell ref="L16:M17"/>
    <mergeCell ref="P16:Q17"/>
    <mergeCell ref="T16:U17"/>
    <mergeCell ref="I16:K17"/>
    <mergeCell ref="N16:O17"/>
    <mergeCell ref="R16:S17"/>
    <mergeCell ref="V16:W17"/>
    <mergeCell ref="X16:AB17"/>
    <mergeCell ref="S18:AK18"/>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N3" sqref="N3:Z3"/>
    </sheetView>
  </sheetViews>
  <sheetFormatPr defaultColWidth="2.25" defaultRowHeight="19.5" customHeight="1"/>
  <cols>
    <col min="1" max="39" width="2.5" style="1" customWidth="1"/>
    <col min="40" max="16384" width="2.25" style="1"/>
  </cols>
  <sheetData>
    <row r="1" spans="1:39" ht="19.5" customHeight="1">
      <c r="A1" s="4"/>
      <c r="B1" s="1" t="s">
        <v>328</v>
      </c>
      <c r="AF1" s="517" t="s">
        <v>292</v>
      </c>
      <c r="AG1" s="517"/>
      <c r="AH1" s="517"/>
      <c r="AI1" s="517"/>
      <c r="AJ1" s="517"/>
      <c r="AK1" s="517"/>
      <c r="AL1" s="517"/>
      <c r="AM1" s="517"/>
    </row>
    <row r="2" spans="1:39" ht="19.5" customHeight="1">
      <c r="AF2" s="517"/>
      <c r="AG2" s="517"/>
      <c r="AH2" s="517"/>
      <c r="AI2" s="517"/>
      <c r="AJ2" s="517"/>
      <c r="AK2" s="517"/>
      <c r="AL2" s="517"/>
      <c r="AM2" s="517"/>
    </row>
    <row r="3" spans="1:39" ht="19.5" customHeight="1">
      <c r="N3" s="317" t="s">
        <v>3</v>
      </c>
      <c r="O3" s="318"/>
      <c r="P3" s="318"/>
      <c r="Q3" s="318"/>
      <c r="R3" s="318"/>
      <c r="S3" s="318"/>
      <c r="T3" s="318"/>
      <c r="U3" s="318"/>
      <c r="V3" s="318"/>
      <c r="W3" s="318"/>
      <c r="X3" s="318"/>
      <c r="Y3" s="318"/>
      <c r="Z3" s="318"/>
    </row>
    <row r="5" spans="1:39" ht="19.5" customHeight="1">
      <c r="AL5" s="5" t="s">
        <v>293</v>
      </c>
    </row>
    <row r="6" spans="1:39" ht="19.5" customHeight="1">
      <c r="B6" s="1" t="s">
        <v>4</v>
      </c>
    </row>
    <row r="7" spans="1:39" ht="19.5" customHeight="1">
      <c r="B7" s="361" t="s">
        <v>20</v>
      </c>
      <c r="C7" s="361"/>
      <c r="D7" s="361"/>
      <c r="E7" s="361"/>
      <c r="F7" s="361"/>
      <c r="G7" s="361"/>
      <c r="H7" s="361"/>
      <c r="I7" s="361"/>
      <c r="J7" s="361"/>
      <c r="K7" s="361"/>
      <c r="L7" s="361"/>
    </row>
    <row r="8" spans="1:39" ht="19.5" customHeight="1">
      <c r="B8" s="361" t="s">
        <v>245</v>
      </c>
      <c r="C8" s="361"/>
      <c r="D8" s="361"/>
      <c r="E8" s="361"/>
      <c r="F8" s="361"/>
      <c r="G8" s="361"/>
      <c r="H8" s="361"/>
      <c r="I8" s="361"/>
      <c r="J8" s="361"/>
      <c r="K8" s="361"/>
      <c r="L8" s="361"/>
    </row>
    <row r="9" spans="1:39" ht="19.5" customHeight="1">
      <c r="Q9" s="309" t="s">
        <v>5</v>
      </c>
      <c r="R9" s="309"/>
      <c r="S9" s="309"/>
      <c r="T9" s="309"/>
      <c r="U9" s="309"/>
      <c r="V9" s="309"/>
      <c r="W9" s="309"/>
      <c r="X9" s="310"/>
      <c r="Y9" s="310"/>
      <c r="Z9" s="310"/>
      <c r="AA9" s="310"/>
      <c r="AB9" s="310"/>
      <c r="AC9" s="310"/>
      <c r="AD9" s="310"/>
      <c r="AE9" s="310"/>
      <c r="AF9" s="310"/>
      <c r="AG9" s="310"/>
      <c r="AH9" s="310"/>
      <c r="AI9" s="310"/>
      <c r="AJ9" s="310"/>
      <c r="AK9" s="310"/>
      <c r="AL9" s="310"/>
      <c r="AM9" s="10"/>
    </row>
    <row r="10" spans="1:39" ht="19.5" customHeight="1">
      <c r="R10" s="4"/>
      <c r="S10" s="4"/>
      <c r="T10" s="4"/>
      <c r="U10" s="4"/>
      <c r="V10" s="4"/>
      <c r="X10" s="310"/>
      <c r="Y10" s="310"/>
      <c r="Z10" s="310"/>
      <c r="AA10" s="310"/>
      <c r="AB10" s="310"/>
      <c r="AC10" s="310"/>
      <c r="AD10" s="310"/>
      <c r="AE10" s="310"/>
      <c r="AF10" s="310"/>
      <c r="AG10" s="310"/>
      <c r="AH10" s="310"/>
      <c r="AI10" s="310"/>
      <c r="AJ10" s="310"/>
      <c r="AK10" s="310"/>
      <c r="AL10" s="310"/>
      <c r="AM10" s="10"/>
    </row>
    <row r="11" spans="1:39" ht="19.5" customHeight="1">
      <c r="Q11" s="309" t="s">
        <v>6</v>
      </c>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1:39" ht="19.5" customHeight="1">
      <c r="R12" s="4"/>
      <c r="S12" s="4"/>
      <c r="T12" s="4"/>
      <c r="U12" s="4"/>
      <c r="V12" s="4"/>
      <c r="X12" s="310"/>
      <c r="Y12" s="310"/>
      <c r="Z12" s="310"/>
      <c r="AA12" s="310"/>
      <c r="AB12" s="310"/>
      <c r="AC12" s="310"/>
      <c r="AD12" s="310"/>
      <c r="AE12" s="310"/>
      <c r="AF12" s="310"/>
      <c r="AG12" s="310"/>
      <c r="AH12" s="310"/>
      <c r="AI12" s="310"/>
      <c r="AJ12" s="310"/>
      <c r="AK12" s="310"/>
      <c r="AL12" s="310"/>
      <c r="AM12" s="10"/>
    </row>
    <row r="13" spans="1:39" ht="19.5" customHeight="1">
      <c r="Q13" s="309" t="s">
        <v>7</v>
      </c>
      <c r="R13" s="309"/>
      <c r="S13" s="309"/>
      <c r="T13" s="309"/>
      <c r="U13" s="309"/>
      <c r="V13" s="309"/>
      <c r="W13" s="309"/>
      <c r="X13" s="307"/>
      <c r="Y13" s="307"/>
      <c r="Z13" s="307"/>
      <c r="AA13" s="307"/>
      <c r="AB13" s="307"/>
      <c r="AC13" s="307"/>
      <c r="AD13" s="307"/>
      <c r="AE13" s="307"/>
      <c r="AF13" s="307"/>
      <c r="AG13" s="307"/>
      <c r="AH13" s="307"/>
      <c r="AI13" s="307"/>
      <c r="AJ13" s="307"/>
      <c r="AK13" s="307"/>
      <c r="AL13" s="307"/>
      <c r="AM13" s="10"/>
    </row>
    <row r="14" spans="1:39" ht="19.5" customHeight="1">
      <c r="Q14" s="309"/>
      <c r="R14" s="309"/>
      <c r="S14" s="309"/>
      <c r="T14" s="309"/>
      <c r="U14" s="309"/>
      <c r="V14" s="309"/>
      <c r="W14" s="309"/>
      <c r="X14" s="307"/>
      <c r="Y14" s="307"/>
      <c r="Z14" s="307"/>
      <c r="AA14" s="307"/>
      <c r="AB14" s="307"/>
      <c r="AC14" s="307"/>
      <c r="AD14" s="307"/>
      <c r="AE14" s="307"/>
      <c r="AF14" s="307"/>
      <c r="AG14" s="307"/>
      <c r="AH14" s="307"/>
      <c r="AI14" s="307"/>
      <c r="AJ14" s="307"/>
      <c r="AK14" s="307"/>
      <c r="AL14" s="307"/>
      <c r="AM14" s="10"/>
    </row>
    <row r="15" spans="1:39" ht="19.5" customHeight="1">
      <c r="Q15" s="363" t="s">
        <v>304</v>
      </c>
      <c r="R15" s="363"/>
      <c r="S15" s="363"/>
      <c r="T15" s="363"/>
      <c r="U15" s="363"/>
      <c r="V15" s="363"/>
      <c r="W15" s="363"/>
      <c r="X15" s="362"/>
      <c r="Y15" s="362"/>
      <c r="Z15" s="362"/>
      <c r="AA15" s="362"/>
      <c r="AB15" s="362"/>
      <c r="AC15" s="362"/>
      <c r="AD15" s="362"/>
      <c r="AE15" s="362"/>
      <c r="AF15" s="362"/>
      <c r="AG15" s="362"/>
      <c r="AH15" s="362"/>
      <c r="AI15" s="362"/>
      <c r="AJ15" s="362"/>
      <c r="AK15" s="362"/>
      <c r="AL15" s="362"/>
      <c r="AM15" s="10"/>
    </row>
    <row r="16" spans="1:39" ht="19.5" customHeight="1">
      <c r="Q16" s="363"/>
      <c r="R16" s="363"/>
      <c r="S16" s="363"/>
      <c r="T16" s="363"/>
      <c r="U16" s="363"/>
      <c r="V16" s="363"/>
      <c r="W16" s="363"/>
      <c r="X16" s="362"/>
      <c r="Y16" s="362"/>
      <c r="Z16" s="362"/>
      <c r="AA16" s="362"/>
      <c r="AB16" s="362"/>
      <c r="AC16" s="362"/>
      <c r="AD16" s="362"/>
      <c r="AE16" s="362"/>
      <c r="AF16" s="362"/>
      <c r="AG16" s="362"/>
      <c r="AH16" s="362"/>
      <c r="AI16" s="362"/>
      <c r="AJ16" s="362"/>
      <c r="AK16" s="362"/>
      <c r="AL16" s="362"/>
      <c r="AM16" s="10"/>
    </row>
    <row r="17" spans="1:39" ht="9.75" customHeight="1"/>
    <row r="18" spans="1:39" ht="19.5" customHeight="1">
      <c r="A18" s="332" t="s">
        <v>305</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row>
    <row r="19" spans="1:39" ht="19.5" customHeight="1">
      <c r="A19" s="332" t="s">
        <v>306</v>
      </c>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row>
    <row r="20" spans="1:39" ht="9.75" customHeight="1"/>
    <row r="21" spans="1:39" ht="19.5" customHeight="1">
      <c r="C21" s="398" t="s">
        <v>15</v>
      </c>
      <c r="D21" s="399"/>
      <c r="E21" s="399"/>
      <c r="F21" s="399"/>
      <c r="G21" s="400"/>
      <c r="H21" s="398" t="s">
        <v>0</v>
      </c>
      <c r="I21" s="399"/>
      <c r="J21" s="399"/>
      <c r="K21" s="399"/>
      <c r="L21" s="400"/>
      <c r="M21" s="407" t="str">
        <f>入札説明書!J9</f>
        <v>超広角走査型レーザー検眼鏡の購入</v>
      </c>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408"/>
    </row>
    <row r="22" spans="1:39" ht="19.5" customHeight="1">
      <c r="C22" s="413" t="str">
        <f>入札説明書!I8</f>
        <v>セ26004</v>
      </c>
      <c r="D22" s="414"/>
      <c r="E22" s="414"/>
      <c r="F22" s="414"/>
      <c r="G22" s="415"/>
      <c r="H22" s="401"/>
      <c r="I22" s="402"/>
      <c r="J22" s="402"/>
      <c r="K22" s="402"/>
      <c r="L22" s="403"/>
      <c r="M22" s="409"/>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410"/>
    </row>
    <row r="23" spans="1:39" ht="15" customHeight="1">
      <c r="C23" s="416"/>
      <c r="D23" s="417"/>
      <c r="E23" s="417"/>
      <c r="F23" s="417"/>
      <c r="G23" s="418"/>
      <c r="H23" s="404"/>
      <c r="I23" s="405"/>
      <c r="J23" s="405"/>
      <c r="K23" s="405"/>
      <c r="L23" s="406"/>
      <c r="M23" s="411"/>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412"/>
    </row>
    <row r="24" spans="1:39" ht="9.75" customHeight="1"/>
    <row r="25" spans="1:39" ht="19.5" customHeight="1">
      <c r="B25" s="19"/>
      <c r="C25" s="181"/>
      <c r="D25" s="181"/>
      <c r="E25" s="181"/>
      <c r="F25" s="181"/>
      <c r="G25" s="181"/>
      <c r="H25" s="181"/>
      <c r="I25" s="181"/>
      <c r="J25" s="181"/>
      <c r="K25" s="181"/>
      <c r="L25" s="182"/>
      <c r="M25" s="182"/>
      <c r="N25" s="182"/>
      <c r="O25" s="182"/>
      <c r="P25" s="182"/>
      <c r="Q25" s="182"/>
      <c r="R25" s="182"/>
      <c r="S25" s="182"/>
      <c r="T25" s="182"/>
      <c r="U25" s="181"/>
      <c r="V25" s="181"/>
      <c r="W25" s="181"/>
      <c r="X25" s="181"/>
      <c r="Y25" s="181"/>
      <c r="Z25" s="181"/>
      <c r="AA25" s="181"/>
      <c r="AB25" s="181"/>
      <c r="AC25" s="181"/>
      <c r="AD25" s="181"/>
      <c r="AE25" s="181"/>
      <c r="AF25" s="181"/>
      <c r="AG25" s="181"/>
      <c r="AH25" s="181"/>
      <c r="AI25" s="181"/>
      <c r="AJ25" s="181"/>
      <c r="AK25" s="181"/>
      <c r="AL25" s="183"/>
    </row>
    <row r="26" spans="1:39" ht="19.5" customHeight="1">
      <c r="B26" s="9"/>
      <c r="F26" s="518" t="s">
        <v>294</v>
      </c>
      <c r="G26" s="519"/>
      <c r="H26" s="519"/>
      <c r="I26" s="519"/>
      <c r="J26" s="519"/>
      <c r="K26" s="519"/>
      <c r="L26" s="520"/>
      <c r="M26" s="186"/>
      <c r="O26" s="515" t="s">
        <v>295</v>
      </c>
      <c r="P26" s="515"/>
      <c r="Q26" s="515"/>
      <c r="R26" s="515"/>
      <c r="S26" s="521"/>
      <c r="T26" s="521"/>
      <c r="U26" s="521"/>
      <c r="V26" s="521"/>
      <c r="W26" s="186"/>
      <c r="X26" s="523"/>
      <c r="Y26" s="524"/>
      <c r="Z26" s="515" t="s">
        <v>296</v>
      </c>
      <c r="AA26" s="515"/>
      <c r="AB26" s="515"/>
      <c r="AC26" s="515"/>
      <c r="AD26" s="515"/>
      <c r="AE26" s="515"/>
      <c r="AF26" s="186"/>
      <c r="AG26" s="186"/>
      <c r="AH26" s="186"/>
      <c r="AI26" s="186"/>
      <c r="AJ26" s="175"/>
      <c r="AL26" s="172"/>
    </row>
    <row r="27" spans="1:39" ht="19.5" customHeight="1">
      <c r="B27" s="9"/>
      <c r="F27" s="519"/>
      <c r="G27" s="519"/>
      <c r="H27" s="519"/>
      <c r="I27" s="519"/>
      <c r="J27" s="519"/>
      <c r="K27" s="519"/>
      <c r="L27" s="520"/>
      <c r="M27" s="186"/>
      <c r="N27" s="186"/>
      <c r="O27" s="516"/>
      <c r="P27" s="516"/>
      <c r="Q27" s="516"/>
      <c r="R27" s="516"/>
      <c r="S27" s="522"/>
      <c r="T27" s="522"/>
      <c r="U27" s="522"/>
      <c r="V27" s="522"/>
      <c r="W27" s="184" t="s">
        <v>297</v>
      </c>
      <c r="X27" s="525"/>
      <c r="Y27" s="526"/>
      <c r="Z27" s="516"/>
      <c r="AA27" s="516"/>
      <c r="AB27" s="516"/>
      <c r="AC27" s="516"/>
      <c r="AD27" s="516"/>
      <c r="AE27" s="516"/>
      <c r="AF27" s="186"/>
      <c r="AG27" s="186"/>
      <c r="AH27" s="186"/>
      <c r="AI27" s="186"/>
      <c r="AJ27" s="175"/>
      <c r="AL27" s="172"/>
    </row>
    <row r="28" spans="1:39" ht="19.5" customHeight="1">
      <c r="B28" s="9"/>
      <c r="F28" s="185"/>
      <c r="G28" s="185"/>
      <c r="H28" s="185"/>
      <c r="I28" s="185"/>
      <c r="J28" s="185"/>
      <c r="K28" s="185"/>
      <c r="L28" s="186"/>
      <c r="M28" s="186"/>
      <c r="N28" s="186"/>
      <c r="O28" s="186"/>
      <c r="P28" s="186"/>
      <c r="Q28" s="186"/>
      <c r="R28" s="186"/>
      <c r="S28" s="186"/>
      <c r="T28" s="186"/>
      <c r="U28" s="186"/>
      <c r="V28" s="186"/>
      <c r="W28" s="186"/>
      <c r="X28" s="186"/>
      <c r="Y28" s="186"/>
      <c r="Z28" s="8"/>
      <c r="AA28" s="8"/>
      <c r="AB28" s="8"/>
      <c r="AC28" s="186"/>
      <c r="AD28" s="186"/>
      <c r="AE28" s="186"/>
      <c r="AF28" s="186"/>
      <c r="AG28" s="186"/>
      <c r="AH28" s="186"/>
      <c r="AI28" s="186"/>
      <c r="AJ28" s="175"/>
      <c r="AL28" s="172"/>
    </row>
    <row r="29" spans="1:39" ht="19.5" customHeight="1">
      <c r="B29" s="9"/>
      <c r="C29" s="279" t="s">
        <v>301</v>
      </c>
      <c r="D29" s="279"/>
      <c r="E29" s="279"/>
      <c r="F29" s="27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172"/>
    </row>
    <row r="30" spans="1:39" ht="19.5" customHeight="1">
      <c r="B30" s="9"/>
      <c r="C30" s="279" t="s">
        <v>300</v>
      </c>
      <c r="D30" s="279"/>
      <c r="E30" s="279"/>
      <c r="F30" s="279"/>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172"/>
    </row>
    <row r="31" spans="1:39" ht="19.5" customHeight="1">
      <c r="B31" s="9"/>
      <c r="C31" s="279" t="s">
        <v>303</v>
      </c>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172"/>
    </row>
    <row r="32" spans="1:39" ht="19.5" customHeight="1">
      <c r="B32" s="9"/>
      <c r="C32" s="279" t="s">
        <v>302</v>
      </c>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172"/>
    </row>
    <row r="33" spans="2:39" ht="19.5" customHeight="1">
      <c r="B33" s="9"/>
      <c r="C33" s="279" t="s">
        <v>298</v>
      </c>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172"/>
    </row>
    <row r="34" spans="2:39" ht="19.5" customHeight="1">
      <c r="B34" s="9"/>
      <c r="C34" s="279" t="s">
        <v>299</v>
      </c>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172"/>
    </row>
    <row r="35" spans="2:39" ht="19.5" customHeight="1">
      <c r="B35" s="187"/>
      <c r="C35" s="173"/>
      <c r="D35" s="173"/>
      <c r="E35" s="17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73"/>
      <c r="AL35" s="174"/>
    </row>
    <row r="36" spans="2:39" ht="12.75" customHeight="1"/>
    <row r="37" spans="2:39" ht="55.5" customHeight="1">
      <c r="B37" s="528" t="s">
        <v>307</v>
      </c>
      <c r="C37" s="529"/>
      <c r="D37" s="529"/>
      <c r="E37" s="529"/>
      <c r="F37" s="529"/>
      <c r="G37" s="529"/>
      <c r="I37" s="527"/>
      <c r="J37" s="527"/>
      <c r="K37" s="527"/>
      <c r="L37" s="527"/>
      <c r="M37" s="527"/>
      <c r="N37" s="527"/>
      <c r="O37" s="527"/>
      <c r="P37" s="527"/>
      <c r="Q37" s="527"/>
      <c r="R37" s="527"/>
      <c r="S37" s="527"/>
      <c r="T37" s="527"/>
      <c r="U37" s="527"/>
      <c r="V37" s="527"/>
      <c r="W37" s="527"/>
      <c r="Y37" s="394" t="s">
        <v>251</v>
      </c>
      <c r="Z37" s="394"/>
      <c r="AA37" s="394"/>
      <c r="AB37" s="394"/>
      <c r="AC37" s="394"/>
      <c r="AD37" s="394"/>
      <c r="AE37" s="394"/>
      <c r="AF37" s="394"/>
      <c r="AG37" s="394"/>
      <c r="AH37" s="394"/>
      <c r="AI37" s="394"/>
      <c r="AJ37" s="394"/>
      <c r="AK37" s="394"/>
      <c r="AL37" s="394"/>
      <c r="AM37" s="394"/>
    </row>
    <row r="38" spans="2:39" ht="12.75" customHeight="1">
      <c r="B38" s="170"/>
      <c r="C38" s="88"/>
      <c r="D38" s="88"/>
      <c r="E38" s="88"/>
      <c r="F38" s="88"/>
      <c r="G38" s="88"/>
      <c r="I38" s="188"/>
      <c r="J38" s="188"/>
      <c r="K38" s="188"/>
      <c r="L38" s="188"/>
      <c r="M38" s="188"/>
      <c r="N38" s="188"/>
      <c r="O38" s="188"/>
      <c r="P38" s="188"/>
      <c r="Q38" s="188"/>
      <c r="R38" s="188"/>
      <c r="S38" s="188"/>
      <c r="T38" s="188"/>
      <c r="U38" s="188"/>
      <c r="V38" s="188"/>
      <c r="W38" s="188"/>
      <c r="Y38" s="171"/>
      <c r="Z38" s="171"/>
      <c r="AA38" s="171"/>
      <c r="AB38" s="171"/>
      <c r="AC38" s="171"/>
      <c r="AD38" s="171"/>
      <c r="AE38" s="171"/>
      <c r="AF38" s="171"/>
      <c r="AG38" s="171"/>
      <c r="AH38" s="171"/>
      <c r="AI38" s="171"/>
      <c r="AJ38" s="171"/>
      <c r="AK38" s="171"/>
      <c r="AL38" s="171"/>
      <c r="AM38" s="171"/>
    </row>
    <row r="39" spans="2:39" ht="24" customHeight="1">
      <c r="O39" s="419" t="s">
        <v>32</v>
      </c>
      <c r="P39" s="419"/>
      <c r="Q39" s="419"/>
      <c r="R39" s="419"/>
      <c r="S39" s="419"/>
      <c r="T39" s="419"/>
      <c r="U39" s="419"/>
      <c r="V39" s="419"/>
      <c r="W39" s="419"/>
      <c r="X39" s="420"/>
      <c r="Y39" s="420"/>
      <c r="Z39" s="420"/>
      <c r="AA39" s="420"/>
      <c r="AB39" s="420"/>
      <c r="AC39" s="420"/>
      <c r="AD39" s="420"/>
      <c r="AE39" s="420"/>
      <c r="AF39" s="420"/>
      <c r="AG39" s="420"/>
      <c r="AH39" s="420"/>
      <c r="AI39" s="420"/>
      <c r="AJ39" s="420"/>
      <c r="AK39" s="420"/>
      <c r="AL39" s="420"/>
      <c r="AM39" s="10"/>
    </row>
    <row r="40" spans="2:39" ht="14.25">
      <c r="O40" s="421" t="s">
        <v>252</v>
      </c>
      <c r="P40" s="422"/>
      <c r="Q40" s="422"/>
      <c r="R40" s="422"/>
      <c r="S40" s="422"/>
      <c r="T40" s="422"/>
      <c r="U40" s="422"/>
      <c r="V40" s="422"/>
      <c r="W40" s="423"/>
      <c r="X40" s="424"/>
      <c r="Y40" s="425"/>
      <c r="Z40" s="425"/>
      <c r="AA40" s="425"/>
      <c r="AB40" s="425"/>
      <c r="AC40" s="425"/>
      <c r="AD40" s="425"/>
      <c r="AE40" s="425"/>
      <c r="AF40" s="425"/>
      <c r="AG40" s="425"/>
      <c r="AH40" s="425"/>
      <c r="AI40" s="425"/>
      <c r="AJ40" s="425"/>
      <c r="AK40" s="425"/>
      <c r="AL40" s="426"/>
      <c r="AM40" s="10"/>
    </row>
    <row r="41" spans="2:39" ht="24" customHeight="1">
      <c r="O41" s="427" t="s">
        <v>29</v>
      </c>
      <c r="P41" s="427"/>
      <c r="Q41" s="427"/>
      <c r="R41" s="427"/>
      <c r="S41" s="427"/>
      <c r="T41" s="427"/>
      <c r="U41" s="427"/>
      <c r="V41" s="427"/>
      <c r="W41" s="427"/>
      <c r="X41" s="428"/>
      <c r="Y41" s="428"/>
      <c r="Z41" s="428"/>
      <c r="AA41" s="428"/>
      <c r="AB41" s="428"/>
      <c r="AC41" s="428"/>
      <c r="AD41" s="428"/>
      <c r="AE41" s="428"/>
      <c r="AF41" s="428"/>
      <c r="AG41" s="428"/>
      <c r="AH41" s="428"/>
      <c r="AI41" s="428"/>
      <c r="AJ41" s="428"/>
      <c r="AK41" s="428"/>
      <c r="AL41" s="428"/>
      <c r="AM41" s="10"/>
    </row>
    <row r="42" spans="2:39" ht="24" customHeight="1">
      <c r="O42" s="419" t="s">
        <v>30</v>
      </c>
      <c r="P42" s="419"/>
      <c r="Q42" s="419"/>
      <c r="R42" s="419"/>
      <c r="S42" s="419"/>
      <c r="T42" s="419"/>
      <c r="U42" s="419"/>
      <c r="V42" s="419"/>
      <c r="W42" s="419"/>
      <c r="X42" s="420"/>
      <c r="Y42" s="420"/>
      <c r="Z42" s="420"/>
      <c r="AA42" s="420"/>
      <c r="AB42" s="420"/>
      <c r="AC42" s="420"/>
      <c r="AD42" s="420"/>
      <c r="AE42" s="420"/>
      <c r="AF42" s="420"/>
      <c r="AG42" s="420"/>
      <c r="AH42" s="420"/>
      <c r="AI42" s="420"/>
      <c r="AJ42" s="420"/>
      <c r="AK42" s="420"/>
      <c r="AL42" s="420"/>
    </row>
    <row r="43" spans="2:39" ht="24" customHeight="1">
      <c r="O43" s="419" t="s">
        <v>31</v>
      </c>
      <c r="P43" s="419"/>
      <c r="Q43" s="419"/>
      <c r="R43" s="419"/>
      <c r="S43" s="419"/>
      <c r="T43" s="419"/>
      <c r="U43" s="419"/>
      <c r="V43" s="419"/>
      <c r="W43" s="419"/>
      <c r="X43" s="420"/>
      <c r="Y43" s="420"/>
      <c r="Z43" s="420"/>
      <c r="AA43" s="420"/>
      <c r="AB43" s="420"/>
      <c r="AC43" s="420"/>
      <c r="AD43" s="420"/>
      <c r="AE43" s="420"/>
      <c r="AF43" s="420"/>
      <c r="AG43" s="420"/>
      <c r="AH43" s="420"/>
      <c r="AI43" s="420"/>
      <c r="AJ43" s="420"/>
      <c r="AK43" s="420"/>
      <c r="AL43" s="420"/>
    </row>
    <row r="44" spans="2:39" ht="19.5" customHeight="1">
      <c r="B44" s="1" t="s">
        <v>33</v>
      </c>
    </row>
    <row r="45" spans="2:39" ht="37.5" customHeight="1">
      <c r="C45" s="17">
        <v>1</v>
      </c>
      <c r="D45" s="429" t="s">
        <v>253</v>
      </c>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169"/>
    </row>
    <row r="46" spans="2:39" ht="19.5" customHeight="1">
      <c r="C46" s="17">
        <v>2</v>
      </c>
      <c r="D46" s="429" t="s">
        <v>254</v>
      </c>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S37:W37"/>
    <mergeCell ref="Y37:AM37"/>
    <mergeCell ref="O43:W43"/>
    <mergeCell ref="X43:AL43"/>
    <mergeCell ref="D45:AL45"/>
    <mergeCell ref="B37:G37"/>
    <mergeCell ref="I37:M37"/>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Q9:W9"/>
    <mergeCell ref="X9:AL9"/>
    <mergeCell ref="X10:AL10"/>
    <mergeCell ref="Q11:W11"/>
    <mergeCell ref="X11:AL11"/>
    <mergeCell ref="Q15:W16"/>
    <mergeCell ref="C21:G21"/>
    <mergeCell ref="H21:L23"/>
    <mergeCell ref="M21:AK23"/>
    <mergeCell ref="C22:G23"/>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tabSelected="1" view="pageBreakPreview" zoomScaleNormal="100" workbookViewId="0">
      <selection activeCell="AO21" sqref="AO21"/>
    </sheetView>
  </sheetViews>
  <sheetFormatPr defaultColWidth="2.25" defaultRowHeight="19.5" customHeight="1"/>
  <cols>
    <col min="1" max="39" width="2.5" style="1" customWidth="1"/>
    <col min="40" max="44" width="2.25" style="1" customWidth="1"/>
    <col min="45" max="16384" width="2.25" style="1"/>
  </cols>
  <sheetData>
    <row r="1" spans="1:41" ht="19.5" customHeight="1">
      <c r="A1" s="1" t="s">
        <v>334</v>
      </c>
      <c r="AF1" s="8"/>
      <c r="AG1" s="8"/>
      <c r="AH1" s="8"/>
      <c r="AI1" s="8"/>
      <c r="AJ1" s="8"/>
      <c r="AK1" s="8"/>
      <c r="AL1" s="8"/>
      <c r="AM1" s="8"/>
    </row>
    <row r="2" spans="1:41" ht="19.5" customHeight="1">
      <c r="AF2" s="8"/>
      <c r="AG2" s="8"/>
      <c r="AH2" s="8"/>
      <c r="AI2" s="8"/>
      <c r="AJ2" s="8"/>
      <c r="AK2" s="8"/>
      <c r="AL2" s="8"/>
      <c r="AM2" s="8"/>
    </row>
    <row r="3" spans="1:41" s="11" customFormat="1" ht="19.5" customHeight="1">
      <c r="A3" s="497" t="s">
        <v>308</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O3" s="11" t="s">
        <v>309</v>
      </c>
    </row>
    <row r="6" spans="1:41" ht="19.5" customHeight="1">
      <c r="X6" s="277" t="s">
        <v>16</v>
      </c>
      <c r="Y6" s="277"/>
      <c r="Z6" s="498"/>
      <c r="AA6" s="498"/>
      <c r="AB6" s="277" t="s">
        <v>17</v>
      </c>
      <c r="AC6" s="277"/>
      <c r="AD6" s="498"/>
      <c r="AE6" s="498"/>
      <c r="AF6" s="277" t="s">
        <v>18</v>
      </c>
      <c r="AG6" s="277"/>
      <c r="AH6" s="498"/>
      <c r="AI6" s="498"/>
      <c r="AJ6" s="277" t="s">
        <v>19</v>
      </c>
      <c r="AK6" s="277"/>
      <c r="AL6" s="5"/>
    </row>
    <row r="7" spans="1:41" ht="19.5" customHeight="1">
      <c r="S7" s="189"/>
    </row>
    <row r="8" spans="1:41" ht="19.5" customHeight="1">
      <c r="B8" s="1" t="s">
        <v>4</v>
      </c>
    </row>
    <row r="9" spans="1:41" ht="19.5" customHeight="1">
      <c r="B9" s="361" t="s">
        <v>20</v>
      </c>
      <c r="C9" s="361"/>
      <c r="D9" s="361"/>
      <c r="E9" s="361"/>
      <c r="F9" s="361"/>
      <c r="G9" s="361"/>
      <c r="H9" s="361"/>
      <c r="I9" s="361"/>
      <c r="J9" s="361"/>
      <c r="K9" s="361"/>
      <c r="L9" s="361"/>
      <c r="M9" s="361"/>
      <c r="N9" s="361"/>
      <c r="O9" s="361"/>
    </row>
    <row r="10" spans="1:41" ht="19.5" customHeight="1">
      <c r="B10" s="361" t="s">
        <v>245</v>
      </c>
      <c r="C10" s="361"/>
      <c r="D10" s="361"/>
      <c r="E10" s="361"/>
      <c r="F10" s="361"/>
      <c r="G10" s="361"/>
      <c r="H10" s="361"/>
      <c r="I10" s="361"/>
      <c r="J10" s="361"/>
      <c r="K10" s="361"/>
      <c r="L10" s="361"/>
      <c r="M10" s="361"/>
      <c r="N10" s="361"/>
      <c r="O10" s="361"/>
    </row>
    <row r="12" spans="1:41" ht="19.5" customHeight="1">
      <c r="Y12" s="10"/>
      <c r="Z12" s="127"/>
      <c r="AA12" s="127"/>
      <c r="AB12" s="127"/>
      <c r="AC12" s="127"/>
      <c r="AD12" s="127"/>
      <c r="AE12" s="127"/>
      <c r="AF12" s="127"/>
      <c r="AG12" s="127"/>
      <c r="AH12" s="127"/>
      <c r="AI12" s="127"/>
      <c r="AJ12" s="127"/>
      <c r="AK12" s="127"/>
    </row>
    <row r="13" spans="1:41" ht="19.5" customHeight="1">
      <c r="Q13" s="309" t="s">
        <v>5</v>
      </c>
      <c r="R13" s="309"/>
      <c r="S13" s="309"/>
      <c r="T13" s="309"/>
      <c r="U13" s="309"/>
      <c r="V13" s="309"/>
      <c r="W13" s="309"/>
      <c r="X13" s="310"/>
      <c r="Y13" s="310"/>
      <c r="Z13" s="310"/>
      <c r="AA13" s="310"/>
      <c r="AB13" s="310"/>
      <c r="AC13" s="310"/>
      <c r="AD13" s="310"/>
      <c r="AE13" s="310"/>
      <c r="AF13" s="310"/>
      <c r="AG13" s="310"/>
      <c r="AH13" s="310"/>
      <c r="AI13" s="310"/>
      <c r="AJ13" s="310"/>
      <c r="AK13" s="310"/>
      <c r="AL13" s="310"/>
    </row>
    <row r="14" spans="1:41" ht="19.5" customHeight="1">
      <c r="R14" s="4"/>
      <c r="S14" s="4"/>
      <c r="T14" s="4"/>
      <c r="U14" s="4"/>
      <c r="V14" s="4"/>
      <c r="X14" s="310"/>
      <c r="Y14" s="310"/>
      <c r="Z14" s="310"/>
      <c r="AA14" s="310"/>
      <c r="AB14" s="310"/>
      <c r="AC14" s="310"/>
      <c r="AD14" s="310"/>
      <c r="AE14" s="310"/>
      <c r="AF14" s="310"/>
      <c r="AG14" s="310"/>
      <c r="AH14" s="310"/>
      <c r="AI14" s="310"/>
      <c r="AJ14" s="310"/>
      <c r="AK14" s="310"/>
      <c r="AL14" s="310"/>
    </row>
    <row r="15" spans="1:41" ht="19.5" customHeight="1">
      <c r="Q15" s="309" t="s">
        <v>6</v>
      </c>
      <c r="R15" s="309"/>
      <c r="S15" s="309"/>
      <c r="T15" s="309"/>
      <c r="U15" s="309"/>
      <c r="V15" s="309"/>
      <c r="W15" s="309"/>
      <c r="X15" s="10"/>
      <c r="Y15" s="127"/>
      <c r="Z15" s="127"/>
      <c r="AA15" s="127"/>
      <c r="AB15" s="127"/>
      <c r="AC15" s="127"/>
      <c r="AD15" s="127"/>
      <c r="AE15" s="127"/>
      <c r="AF15" s="127"/>
      <c r="AG15" s="127"/>
      <c r="AH15" s="127"/>
      <c r="AI15" s="127"/>
      <c r="AJ15" s="127"/>
      <c r="AK15" s="127"/>
    </row>
    <row r="16" spans="1:41" ht="19.5" customHeight="1">
      <c r="R16" s="4"/>
      <c r="S16" s="4"/>
      <c r="T16" s="4"/>
      <c r="U16" s="4"/>
      <c r="V16" s="4"/>
      <c r="X16" s="530"/>
      <c r="Y16" s="530"/>
      <c r="Z16" s="530"/>
      <c r="AA16" s="530"/>
      <c r="AB16" s="530"/>
      <c r="AC16" s="530"/>
      <c r="AD16" s="530"/>
      <c r="AE16" s="530"/>
      <c r="AF16" s="530"/>
      <c r="AG16" s="530"/>
      <c r="AH16" s="530"/>
      <c r="AI16" s="530"/>
      <c r="AJ16" s="530"/>
      <c r="AK16" s="530"/>
    </row>
    <row r="17" spans="2:38" ht="19.5" customHeight="1">
      <c r="Q17" s="309" t="s">
        <v>7</v>
      </c>
      <c r="R17" s="309"/>
      <c r="S17" s="309"/>
      <c r="T17" s="309"/>
      <c r="U17" s="309"/>
      <c r="V17" s="309"/>
      <c r="W17" s="309"/>
      <c r="X17" s="530"/>
      <c r="Y17" s="530"/>
      <c r="Z17" s="530"/>
      <c r="AA17" s="530"/>
      <c r="AB17" s="530"/>
      <c r="AC17" s="530"/>
      <c r="AD17" s="530"/>
      <c r="AE17" s="530"/>
      <c r="AF17" s="530"/>
      <c r="AG17" s="530"/>
      <c r="AH17" s="530"/>
      <c r="AI17" s="530"/>
      <c r="AJ17" s="530"/>
      <c r="AK17" s="530"/>
      <c r="AL17" s="6"/>
    </row>
    <row r="18" spans="2:38" ht="19.5" customHeight="1">
      <c r="Q18" s="7"/>
      <c r="R18" s="7"/>
      <c r="S18" s="7"/>
      <c r="T18" s="7"/>
      <c r="U18" s="7"/>
      <c r="V18" s="7"/>
      <c r="W18" s="7"/>
      <c r="X18" s="127"/>
      <c r="Y18" s="127"/>
      <c r="Z18" s="127"/>
      <c r="AA18" s="127"/>
      <c r="AB18" s="127"/>
      <c r="AC18" s="127"/>
      <c r="AD18" s="127"/>
      <c r="AE18" s="127"/>
      <c r="AF18" s="127"/>
      <c r="AG18" s="127"/>
      <c r="AH18" s="127"/>
      <c r="AI18" s="127"/>
      <c r="AJ18" s="127"/>
      <c r="AK18" s="127"/>
      <c r="AL18" s="6"/>
    </row>
    <row r="19" spans="2:38" ht="19.5" customHeight="1">
      <c r="Q19" s="7"/>
      <c r="R19" s="7"/>
      <c r="S19" s="7"/>
      <c r="T19" s="7"/>
      <c r="U19" s="7"/>
      <c r="V19" s="7"/>
      <c r="W19" s="7"/>
      <c r="X19" s="127"/>
      <c r="Y19" s="127"/>
      <c r="Z19" s="127"/>
      <c r="AA19" s="127"/>
      <c r="AB19" s="127"/>
      <c r="AC19" s="127"/>
      <c r="AD19" s="127"/>
      <c r="AE19" s="127"/>
      <c r="AF19" s="127"/>
      <c r="AG19" s="127"/>
      <c r="AH19" s="127"/>
      <c r="AI19" s="127"/>
      <c r="AJ19" s="127"/>
      <c r="AK19" s="127"/>
      <c r="AL19" s="6"/>
    </row>
    <row r="20" spans="2:38" ht="19.5" customHeight="1">
      <c r="R20" s="7"/>
      <c r="S20" s="7"/>
      <c r="T20" s="7"/>
      <c r="U20" s="7"/>
      <c r="V20" s="7"/>
      <c r="AL20" s="6"/>
    </row>
    <row r="22" spans="2:38" ht="19.5" customHeight="1">
      <c r="B22" s="1" t="s">
        <v>310</v>
      </c>
      <c r="E22" s="531"/>
      <c r="F22" s="531"/>
      <c r="G22" s="531"/>
      <c r="H22" s="531"/>
      <c r="I22" s="531"/>
      <c r="J22" s="531"/>
      <c r="K22" s="531"/>
      <c r="L22" s="531"/>
      <c r="M22" s="531"/>
      <c r="N22" s="531"/>
      <c r="O22" s="531"/>
      <c r="P22" s="1" t="s">
        <v>311</v>
      </c>
    </row>
    <row r="25" spans="2:38" ht="19.5" customHeight="1">
      <c r="P25" s="515" t="s">
        <v>312</v>
      </c>
      <c r="Q25" s="515"/>
      <c r="R25" s="515"/>
      <c r="S25" s="515"/>
      <c r="T25" s="515"/>
      <c r="U25" s="515"/>
      <c r="V25" s="515"/>
      <c r="W25" s="515"/>
      <c r="X25" s="515"/>
    </row>
    <row r="28" spans="2:38" ht="19.5" customHeight="1">
      <c r="C28" s="334" t="s">
        <v>15</v>
      </c>
      <c r="D28" s="334"/>
      <c r="E28" s="334"/>
      <c r="F28" s="334"/>
      <c r="G28" s="334"/>
      <c r="H28" s="334"/>
      <c r="I28" s="398" t="s">
        <v>0</v>
      </c>
      <c r="J28" s="399"/>
      <c r="K28" s="399"/>
      <c r="L28" s="399"/>
      <c r="M28" s="532"/>
      <c r="N28" s="407" t="str">
        <f>入札説明書!J9</f>
        <v>超広角走査型レーザー検眼鏡の購入</v>
      </c>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190"/>
    </row>
    <row r="29" spans="2:38" ht="19.5" customHeight="1">
      <c r="C29" s="535" t="str">
        <f>入札説明書!I8</f>
        <v>セ26004</v>
      </c>
      <c r="D29" s="536"/>
      <c r="E29" s="536"/>
      <c r="F29" s="536"/>
      <c r="G29" s="536"/>
      <c r="H29" s="537"/>
      <c r="I29" s="401"/>
      <c r="J29" s="402"/>
      <c r="K29" s="402"/>
      <c r="L29" s="402"/>
      <c r="M29" s="403"/>
      <c r="N29" s="409"/>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13"/>
    </row>
    <row r="30" spans="2:38" ht="15" customHeight="1">
      <c r="C30" s="538"/>
      <c r="D30" s="539"/>
      <c r="E30" s="539"/>
      <c r="F30" s="539"/>
      <c r="G30" s="539"/>
      <c r="H30" s="540"/>
      <c r="I30" s="404"/>
      <c r="J30" s="533"/>
      <c r="K30" s="533"/>
      <c r="L30" s="533"/>
      <c r="M30" s="406"/>
      <c r="N30" s="411"/>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14"/>
    </row>
    <row r="33" spans="1:39" ht="19.5" customHeight="1">
      <c r="A33" s="191"/>
      <c r="B33" s="541" t="s">
        <v>313</v>
      </c>
      <c r="C33" s="541"/>
      <c r="D33" s="541"/>
      <c r="E33" s="541"/>
      <c r="F33" s="192" t="s">
        <v>17</v>
      </c>
      <c r="G33" s="541"/>
      <c r="H33" s="541"/>
      <c r="I33" s="192" t="s">
        <v>26</v>
      </c>
      <c r="J33" s="541"/>
      <c r="K33" s="541"/>
      <c r="L33" s="193" t="s">
        <v>19</v>
      </c>
      <c r="M33" s="1" t="s">
        <v>314</v>
      </c>
    </row>
    <row r="34" spans="1:39" ht="19.5" customHeight="1">
      <c r="A34" s="542" t="s">
        <v>315</v>
      </c>
      <c r="B34" s="542"/>
      <c r="C34" s="542"/>
      <c r="D34" s="542"/>
      <c r="E34" s="542"/>
      <c r="F34" s="542"/>
      <c r="G34" s="542"/>
      <c r="H34" s="542"/>
      <c r="I34" s="542"/>
      <c r="J34" s="542"/>
      <c r="K34" s="542"/>
      <c r="L34" s="542"/>
      <c r="M34" s="542"/>
      <c r="N34" s="542"/>
      <c r="O34" s="542"/>
      <c r="P34" s="542"/>
      <c r="Q34" s="542"/>
      <c r="R34" s="542"/>
      <c r="S34" s="542"/>
      <c r="T34" s="542"/>
      <c r="U34" s="542"/>
      <c r="V34" s="542"/>
      <c r="W34" s="542"/>
      <c r="X34" s="542"/>
      <c r="Y34" s="542"/>
      <c r="Z34" s="542"/>
      <c r="AA34" s="542"/>
      <c r="AB34" s="542"/>
      <c r="AC34" s="542"/>
      <c r="AD34" s="542"/>
      <c r="AE34" s="542"/>
      <c r="AF34" s="542"/>
      <c r="AG34" s="542"/>
      <c r="AH34" s="542"/>
      <c r="AI34" s="542"/>
      <c r="AJ34" s="542"/>
      <c r="AK34" s="542"/>
      <c r="AL34" s="542"/>
      <c r="AM34" s="542"/>
    </row>
  </sheetData>
  <sheetProtection algorithmName="SHA-512" hashValue="kFhLq7z6Q5P4YAjQbMM8KlbJTsZP6vFzbf2FWG1h5OLF4dWHooXbbjlYrr6aIjJD3HvLhtY6K+GRz+ZYHbMezA==" saltValue="YRwzt+/DAqtXba2K3GW8+g==" spinCount="100000" sheet="1"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67"/>
  <sheetViews>
    <sheetView view="pageBreakPreview" zoomScaleNormal="100" zoomScaleSheetLayoutView="100" workbookViewId="0">
      <selection activeCell="AO21" sqref="AO21"/>
    </sheetView>
  </sheetViews>
  <sheetFormatPr defaultColWidth="9" defaultRowHeight="13.5"/>
  <cols>
    <col min="1" max="46" width="2.375" style="23" customWidth="1"/>
    <col min="47" max="16384" width="9" style="23"/>
  </cols>
  <sheetData>
    <row r="1" spans="2:39" ht="20.25" customHeight="1">
      <c r="Y1" s="2" t="s">
        <v>16</v>
      </c>
      <c r="Z1" s="498"/>
      <c r="AA1" s="498"/>
      <c r="AB1" s="277" t="s">
        <v>17</v>
      </c>
      <c r="AC1" s="277"/>
      <c r="AD1" s="498"/>
      <c r="AE1" s="498"/>
      <c r="AF1" s="277" t="s">
        <v>18</v>
      </c>
      <c r="AG1" s="277"/>
      <c r="AH1" s="498"/>
      <c r="AI1" s="498"/>
      <c r="AJ1" s="277" t="s">
        <v>19</v>
      </c>
      <c r="AK1" s="277"/>
    </row>
    <row r="2" spans="2:39" ht="12" customHeight="1"/>
    <row r="3" spans="2:39" s="73" customFormat="1" ht="20.25" customHeight="1">
      <c r="N3" s="317" t="s">
        <v>153</v>
      </c>
      <c r="O3" s="317"/>
      <c r="P3" s="317"/>
      <c r="Q3" s="317"/>
      <c r="R3" s="317"/>
      <c r="S3" s="317"/>
      <c r="T3" s="317"/>
      <c r="U3" s="317"/>
      <c r="V3" s="317"/>
      <c r="W3" s="317"/>
      <c r="X3" s="317"/>
    </row>
    <row r="4" spans="2:39">
      <c r="B4" s="27" t="s">
        <v>154</v>
      </c>
    </row>
    <row r="5" spans="2:39">
      <c r="B5" s="397" t="s">
        <v>204</v>
      </c>
      <c r="C5" s="397"/>
      <c r="D5" s="397"/>
      <c r="E5" s="397"/>
      <c r="F5" s="397"/>
      <c r="G5" s="397"/>
      <c r="H5" s="397"/>
      <c r="I5" s="397"/>
      <c r="J5" s="397"/>
      <c r="K5" s="397"/>
      <c r="L5" s="397"/>
      <c r="M5" s="397"/>
    </row>
    <row r="6" spans="2:39">
      <c r="B6" s="397" t="s">
        <v>246</v>
      </c>
      <c r="C6" s="397"/>
      <c r="D6" s="397"/>
      <c r="E6" s="397"/>
      <c r="F6" s="397"/>
      <c r="G6" s="397"/>
      <c r="H6" s="397"/>
      <c r="I6" s="397"/>
      <c r="J6" s="397"/>
      <c r="K6" s="397"/>
      <c r="L6" s="397"/>
      <c r="M6" s="397"/>
    </row>
    <row r="7" spans="2:39">
      <c r="S7" s="27" t="s">
        <v>155</v>
      </c>
      <c r="Y7" s="560"/>
      <c r="Z7" s="560"/>
      <c r="AA7" s="560"/>
      <c r="AB7" s="560"/>
      <c r="AC7" s="560"/>
      <c r="AD7" s="560"/>
      <c r="AE7" s="560"/>
      <c r="AF7" s="560"/>
      <c r="AG7" s="560"/>
      <c r="AH7" s="560"/>
      <c r="AI7" s="560"/>
      <c r="AJ7" s="560"/>
      <c r="AK7" s="560"/>
      <c r="AL7" s="560"/>
    </row>
    <row r="8" spans="2:39">
      <c r="S8" s="249" t="s">
        <v>156</v>
      </c>
      <c r="T8" s="249"/>
      <c r="U8" s="249"/>
      <c r="V8" s="249"/>
      <c r="W8" s="249"/>
      <c r="X8" s="249"/>
      <c r="Y8" s="560"/>
      <c r="Z8" s="560"/>
      <c r="AA8" s="560"/>
      <c r="AB8" s="560"/>
      <c r="AC8" s="560"/>
      <c r="AD8" s="560"/>
      <c r="AE8" s="560"/>
      <c r="AF8" s="560"/>
      <c r="AG8" s="560"/>
      <c r="AH8" s="560"/>
      <c r="AI8" s="560"/>
      <c r="AJ8" s="560"/>
      <c r="AK8" s="560"/>
      <c r="AL8" s="560"/>
    </row>
    <row r="9" spans="2:39" ht="20.25" customHeight="1">
      <c r="S9" s="249" t="s">
        <v>6</v>
      </c>
      <c r="T9" s="249"/>
      <c r="U9" s="249"/>
      <c r="V9" s="249"/>
      <c r="W9" s="249"/>
      <c r="X9" s="249"/>
      <c r="Y9" s="560"/>
      <c r="Z9" s="560"/>
      <c r="AA9" s="560"/>
      <c r="AB9" s="560"/>
      <c r="AC9" s="560"/>
      <c r="AD9" s="560"/>
      <c r="AE9" s="560"/>
      <c r="AF9" s="560"/>
      <c r="AG9" s="560"/>
      <c r="AH9" s="560"/>
      <c r="AI9" s="560"/>
      <c r="AJ9" s="560"/>
      <c r="AK9" s="560"/>
      <c r="AL9" s="560"/>
    </row>
    <row r="10" spans="2:39" ht="20.25" customHeight="1">
      <c r="S10" s="249"/>
      <c r="T10" s="249"/>
      <c r="U10" s="249"/>
      <c r="V10" s="249"/>
      <c r="W10" s="249"/>
      <c r="X10" s="249"/>
      <c r="Y10" s="560"/>
      <c r="Z10" s="560"/>
      <c r="AA10" s="560"/>
      <c r="AB10" s="560"/>
      <c r="AC10" s="560"/>
      <c r="AD10" s="560"/>
      <c r="AE10" s="560"/>
      <c r="AF10" s="560"/>
      <c r="AG10" s="560"/>
      <c r="AH10" s="560"/>
      <c r="AI10" s="560"/>
      <c r="AJ10" s="560"/>
      <c r="AK10" s="560"/>
      <c r="AL10" s="560"/>
    </row>
    <row r="11" spans="2:39" ht="20.25" customHeight="1">
      <c r="S11" s="249" t="s">
        <v>157</v>
      </c>
      <c r="T11" s="249"/>
      <c r="U11" s="249"/>
      <c r="V11" s="249"/>
      <c r="W11" s="249"/>
      <c r="X11" s="249"/>
      <c r="Y11" s="560"/>
      <c r="Z11" s="560"/>
      <c r="AA11" s="560"/>
      <c r="AB11" s="560"/>
      <c r="AC11" s="560"/>
      <c r="AD11" s="560"/>
      <c r="AE11" s="560"/>
      <c r="AF11" s="560"/>
      <c r="AG11" s="560"/>
      <c r="AH11" s="560"/>
      <c r="AI11" s="560"/>
      <c r="AJ11" s="560"/>
      <c r="AK11" s="498"/>
      <c r="AL11" s="498"/>
    </row>
    <row r="12" spans="2:39" ht="12" customHeight="1">
      <c r="O12" s="561" t="s">
        <v>386</v>
      </c>
      <c r="P12" s="562"/>
      <c r="Q12" s="562"/>
      <c r="R12" s="562"/>
      <c r="S12" s="562"/>
      <c r="T12" s="562"/>
      <c r="U12" s="562"/>
      <c r="V12" s="562"/>
      <c r="W12" s="563"/>
    </row>
    <row r="13" spans="2:39" s="1" customFormat="1" ht="24" customHeight="1">
      <c r="O13" s="419" t="s">
        <v>383</v>
      </c>
      <c r="P13" s="419"/>
      <c r="Q13" s="419"/>
      <c r="R13" s="419"/>
      <c r="S13" s="419"/>
      <c r="T13" s="419"/>
      <c r="U13" s="419"/>
      <c r="V13" s="419"/>
      <c r="W13" s="419"/>
      <c r="X13" s="420"/>
      <c r="Y13" s="420"/>
      <c r="Z13" s="420"/>
      <c r="AA13" s="420"/>
      <c r="AB13" s="420"/>
      <c r="AC13" s="420"/>
      <c r="AD13" s="420"/>
      <c r="AE13" s="420"/>
      <c r="AF13" s="420"/>
      <c r="AG13" s="420"/>
      <c r="AH13" s="420"/>
      <c r="AI13" s="420"/>
      <c r="AJ13" s="420"/>
      <c r="AK13" s="420"/>
      <c r="AL13" s="420"/>
      <c r="AM13" s="10"/>
    </row>
    <row r="14" spans="2:39" s="1" customFormat="1" ht="14.25">
      <c r="O14" s="421" t="s">
        <v>252</v>
      </c>
      <c r="P14" s="422"/>
      <c r="Q14" s="422"/>
      <c r="R14" s="422"/>
      <c r="S14" s="422"/>
      <c r="T14" s="422"/>
      <c r="U14" s="422"/>
      <c r="V14" s="422"/>
      <c r="W14" s="423"/>
      <c r="X14" s="424"/>
      <c r="Y14" s="425"/>
      <c r="Z14" s="425"/>
      <c r="AA14" s="425"/>
      <c r="AB14" s="425"/>
      <c r="AC14" s="425"/>
      <c r="AD14" s="425"/>
      <c r="AE14" s="425"/>
      <c r="AF14" s="425"/>
      <c r="AG14" s="425"/>
      <c r="AH14" s="425"/>
      <c r="AI14" s="425"/>
      <c r="AJ14" s="425"/>
      <c r="AK14" s="425"/>
      <c r="AL14" s="426"/>
      <c r="AM14" s="10"/>
    </row>
    <row r="15" spans="2:39" s="1" customFormat="1" ht="24" customHeight="1">
      <c r="O15" s="427" t="s">
        <v>380</v>
      </c>
      <c r="P15" s="427"/>
      <c r="Q15" s="427"/>
      <c r="R15" s="427"/>
      <c r="S15" s="427"/>
      <c r="T15" s="427"/>
      <c r="U15" s="427"/>
      <c r="V15" s="427"/>
      <c r="W15" s="427"/>
      <c r="X15" s="428"/>
      <c r="Y15" s="428"/>
      <c r="Z15" s="428"/>
      <c r="AA15" s="428"/>
      <c r="AB15" s="428"/>
      <c r="AC15" s="428"/>
      <c r="AD15" s="428"/>
      <c r="AE15" s="428"/>
      <c r="AF15" s="428"/>
      <c r="AG15" s="428"/>
      <c r="AH15" s="428"/>
      <c r="AI15" s="428"/>
      <c r="AJ15" s="428"/>
      <c r="AK15" s="428"/>
      <c r="AL15" s="428"/>
      <c r="AM15" s="10"/>
    </row>
    <row r="16" spans="2:39" s="1" customFormat="1" ht="24" customHeight="1">
      <c r="O16" s="419" t="s">
        <v>381</v>
      </c>
      <c r="P16" s="419"/>
      <c r="Q16" s="419"/>
      <c r="R16" s="419"/>
      <c r="S16" s="419"/>
      <c r="T16" s="419"/>
      <c r="U16" s="419"/>
      <c r="V16" s="419"/>
      <c r="W16" s="419"/>
      <c r="X16" s="420"/>
      <c r="Y16" s="420"/>
      <c r="Z16" s="420"/>
      <c r="AA16" s="420"/>
      <c r="AB16" s="420"/>
      <c r="AC16" s="420"/>
      <c r="AD16" s="420"/>
      <c r="AE16" s="420"/>
      <c r="AF16" s="420"/>
      <c r="AG16" s="420"/>
      <c r="AH16" s="420"/>
      <c r="AI16" s="420"/>
      <c r="AJ16" s="420"/>
      <c r="AK16" s="420"/>
      <c r="AL16" s="420"/>
    </row>
    <row r="17" spans="1:49" s="1" customFormat="1" ht="24" customHeight="1">
      <c r="O17" s="419" t="s">
        <v>382</v>
      </c>
      <c r="P17" s="419"/>
      <c r="Q17" s="419"/>
      <c r="R17" s="419"/>
      <c r="S17" s="419"/>
      <c r="T17" s="419"/>
      <c r="U17" s="419"/>
      <c r="V17" s="419"/>
      <c r="W17" s="419"/>
      <c r="X17" s="420"/>
      <c r="Y17" s="420"/>
      <c r="Z17" s="420"/>
      <c r="AA17" s="420"/>
      <c r="AB17" s="420"/>
      <c r="AC17" s="420"/>
      <c r="AD17" s="420"/>
      <c r="AE17" s="420"/>
      <c r="AF17" s="420"/>
      <c r="AG17" s="420"/>
      <c r="AH17" s="420"/>
      <c r="AI17" s="420"/>
      <c r="AJ17" s="420"/>
      <c r="AK17" s="420"/>
      <c r="AL17" s="420"/>
    </row>
    <row r="18" spans="1:49"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row>
    <row r="19" spans="1:49" ht="20.25" customHeight="1">
      <c r="A19" s="27"/>
      <c r="B19" s="558">
        <f>入札説明書!B6</f>
        <v>46258</v>
      </c>
      <c r="C19" s="558"/>
      <c r="D19" s="558"/>
      <c r="E19" s="558"/>
      <c r="F19" s="558"/>
      <c r="G19" s="558"/>
      <c r="H19" s="558"/>
      <c r="I19" s="558"/>
      <c r="J19" s="558"/>
      <c r="K19" s="545" t="s">
        <v>158</v>
      </c>
      <c r="L19" s="545"/>
      <c r="M19" s="545"/>
      <c r="N19" s="545"/>
      <c r="O19" s="545"/>
      <c r="P19" s="546">
        <f>入札説明書!N1</f>
        <v>75</v>
      </c>
      <c r="Q19" s="546"/>
      <c r="R19" s="546"/>
      <c r="S19" s="546"/>
      <c r="T19" s="27" t="s">
        <v>159</v>
      </c>
      <c r="U19" s="27"/>
      <c r="V19" s="27"/>
      <c r="W19" s="27"/>
      <c r="X19" s="27"/>
      <c r="Y19" s="27"/>
      <c r="Z19" s="27"/>
      <c r="AA19" s="27"/>
      <c r="AB19" s="27"/>
      <c r="AC19" s="27"/>
      <c r="AD19" s="27"/>
      <c r="AE19" s="27"/>
      <c r="AF19" s="27"/>
      <c r="AG19" s="27"/>
      <c r="AH19" s="27"/>
      <c r="AI19" s="27"/>
      <c r="AJ19" s="27"/>
      <c r="AK19" s="27"/>
      <c r="AO19" s="564"/>
      <c r="AP19" s="564"/>
      <c r="AQ19" s="564"/>
      <c r="AR19" s="564"/>
      <c r="AS19" s="564"/>
      <c r="AT19" s="564"/>
      <c r="AU19" s="564"/>
      <c r="AV19" s="564"/>
      <c r="AW19" s="564"/>
    </row>
    <row r="20" spans="1:49" ht="20.25" customHeight="1">
      <c r="A20" s="27" t="s">
        <v>160</v>
      </c>
      <c r="B20" s="27"/>
      <c r="C20" s="27"/>
      <c r="D20" s="27"/>
      <c r="E20" s="27"/>
      <c r="F20" s="27"/>
      <c r="G20" s="27"/>
      <c r="H20" s="547"/>
      <c r="I20" s="547"/>
      <c r="J20" s="547"/>
      <c r="K20" s="547"/>
      <c r="L20" s="547"/>
      <c r="M20" s="547"/>
      <c r="N20" s="547"/>
      <c r="O20" s="547"/>
      <c r="P20" s="547"/>
      <c r="Q20" s="547"/>
      <c r="R20" s="547"/>
      <c r="S20" s="27" t="s">
        <v>161</v>
      </c>
      <c r="T20" s="27"/>
      <c r="U20" s="27"/>
      <c r="V20" s="27"/>
      <c r="W20" s="27"/>
      <c r="X20" s="27"/>
      <c r="Y20" s="27"/>
      <c r="Z20" s="27"/>
      <c r="AA20" s="27"/>
      <c r="AB20" s="27"/>
      <c r="AC20" s="27"/>
      <c r="AD20" s="27"/>
      <c r="AE20" s="27"/>
      <c r="AF20" s="27"/>
      <c r="AG20" s="27"/>
      <c r="AH20" s="27"/>
      <c r="AI20" s="27"/>
      <c r="AJ20" s="27"/>
      <c r="AK20" s="27"/>
    </row>
    <row r="21" spans="1:49"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48" t="s">
        <v>15</v>
      </c>
      <c r="C23" s="549"/>
      <c r="D23" s="549"/>
      <c r="E23" s="549"/>
      <c r="F23" s="549"/>
      <c r="G23" s="549"/>
      <c r="H23" s="550"/>
      <c r="I23" s="74" t="s">
        <v>14</v>
      </c>
      <c r="J23" s="75"/>
      <c r="K23" s="551" t="str">
        <f>入札説明書!J9</f>
        <v>超広角走査型レーザー検眼鏡の購入</v>
      </c>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2"/>
    </row>
    <row r="24" spans="1:49" ht="20.25" customHeight="1">
      <c r="B24" s="555" t="str">
        <f>入札説明書!I8</f>
        <v>セ26004</v>
      </c>
      <c r="C24" s="556"/>
      <c r="D24" s="556"/>
      <c r="E24" s="556"/>
      <c r="F24" s="556"/>
      <c r="G24" s="556"/>
      <c r="H24" s="557"/>
      <c r="I24" s="76"/>
      <c r="J24" s="77"/>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4"/>
    </row>
    <row r="25" spans="1:49" ht="9.75" customHeight="1"/>
    <row r="26" spans="1:49">
      <c r="A26" s="543">
        <v>1</v>
      </c>
      <c r="B26" s="543"/>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59" t="s">
        <v>164</v>
      </c>
      <c r="D27" s="559"/>
      <c r="E27" s="559"/>
      <c r="F27" s="559"/>
      <c r="G27" s="559"/>
      <c r="H27" s="559"/>
      <c r="I27" s="559"/>
      <c r="J27" s="559"/>
      <c r="K27" s="559"/>
      <c r="L27" s="559"/>
      <c r="M27" s="559"/>
      <c r="N27" s="559"/>
      <c r="O27" s="559"/>
      <c r="P27" s="559"/>
      <c r="Q27" s="559"/>
      <c r="R27" s="559" t="s">
        <v>165</v>
      </c>
      <c r="S27" s="559"/>
      <c r="T27" s="559"/>
      <c r="U27" s="559"/>
      <c r="V27" s="559"/>
      <c r="W27" s="559"/>
      <c r="X27" s="559"/>
      <c r="Y27" s="559"/>
      <c r="Z27" s="559"/>
      <c r="AA27" s="559"/>
      <c r="AB27" s="559"/>
      <c r="AC27" s="559"/>
      <c r="AD27" s="559"/>
      <c r="AE27" s="559"/>
      <c r="AF27" s="559"/>
      <c r="AG27" s="559" t="s">
        <v>166</v>
      </c>
      <c r="AH27" s="559"/>
      <c r="AI27" s="559"/>
      <c r="AJ27" s="559"/>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43">
        <v>2</v>
      </c>
      <c r="B35" s="543"/>
      <c r="C35" s="27" t="s">
        <v>167</v>
      </c>
      <c r="D35" s="27"/>
      <c r="E35" s="27"/>
      <c r="F35" s="27"/>
      <c r="G35" s="27"/>
      <c r="H35" s="27"/>
      <c r="I35" s="27"/>
      <c r="J35" s="27"/>
      <c r="K35" s="27"/>
      <c r="L35" s="27"/>
      <c r="M35" s="27"/>
      <c r="N35" s="27"/>
      <c r="O35" s="27"/>
      <c r="P35" s="27"/>
      <c r="Q35" s="27"/>
      <c r="R35" s="27"/>
      <c r="S35" s="27"/>
      <c r="T35" s="27"/>
      <c r="U35" s="27"/>
      <c r="V35" s="27"/>
      <c r="W35" s="27"/>
      <c r="X35" s="27"/>
      <c r="Y35" s="27"/>
      <c r="AU35" s="23" t="s">
        <v>168</v>
      </c>
    </row>
    <row r="36" spans="1:47" ht="20.25" customHeight="1">
      <c r="A36" s="27"/>
      <c r="B36" s="544" t="s">
        <v>169</v>
      </c>
      <c r="C36" s="544"/>
      <c r="D36" s="545" t="s">
        <v>16</v>
      </c>
      <c r="E36" s="545"/>
      <c r="F36" s="545"/>
      <c r="G36" s="544"/>
      <c r="H36" s="544"/>
      <c r="I36" s="565" t="s">
        <v>17</v>
      </c>
      <c r="J36" s="565"/>
      <c r="K36" s="544"/>
      <c r="L36" s="544"/>
      <c r="M36" s="565" t="s">
        <v>26</v>
      </c>
      <c r="N36" s="565"/>
      <c r="O36" s="544"/>
      <c r="P36" s="544"/>
      <c r="Q36" s="27" t="s">
        <v>19</v>
      </c>
      <c r="R36" s="27"/>
      <c r="S36" s="27"/>
      <c r="T36" s="27"/>
      <c r="U36" s="27"/>
      <c r="V36" s="27"/>
      <c r="W36" s="27"/>
      <c r="X36" s="27"/>
      <c r="Y36" s="27"/>
      <c r="AU36" s="23" t="s">
        <v>55</v>
      </c>
    </row>
    <row r="37" spans="1:47" ht="20.25" customHeight="1">
      <c r="A37" s="27"/>
      <c r="B37" s="544" t="s">
        <v>73</v>
      </c>
      <c r="C37" s="544"/>
      <c r="D37" s="27" t="s">
        <v>170</v>
      </c>
      <c r="E37" s="27"/>
      <c r="F37" s="27"/>
      <c r="G37" s="27"/>
      <c r="H37" s="27"/>
      <c r="I37" s="27"/>
      <c r="J37" s="27"/>
      <c r="K37" s="27"/>
      <c r="L37" s="27"/>
      <c r="M37" s="544"/>
      <c r="N37" s="544"/>
      <c r="O37" s="27" t="s">
        <v>171</v>
      </c>
      <c r="P37" s="27"/>
      <c r="Q37" s="27"/>
      <c r="R37" s="27"/>
      <c r="S37" s="27"/>
      <c r="T37" s="27"/>
      <c r="U37" s="27"/>
      <c r="V37" s="27"/>
      <c r="W37" s="27"/>
      <c r="X37" s="27"/>
      <c r="Y37" s="27"/>
    </row>
    <row r="38" spans="1:47" ht="20.25" customHeight="1">
      <c r="A38" s="27"/>
      <c r="B38" s="544" t="s">
        <v>73</v>
      </c>
      <c r="C38" s="544"/>
      <c r="D38" s="566" t="s">
        <v>172</v>
      </c>
      <c r="E38" s="566"/>
      <c r="F38" s="566"/>
      <c r="G38" s="566"/>
      <c r="H38" s="566"/>
      <c r="I38" s="566"/>
      <c r="J38" s="566"/>
      <c r="K38" s="566"/>
      <c r="L38" s="566"/>
      <c r="M38" s="566"/>
      <c r="N38" s="566"/>
      <c r="O38" s="544"/>
      <c r="P38" s="544"/>
      <c r="Q38" s="27" t="s">
        <v>17</v>
      </c>
      <c r="R38" s="27"/>
      <c r="S38" s="544"/>
      <c r="T38" s="544"/>
      <c r="U38" s="27" t="s">
        <v>26</v>
      </c>
      <c r="V38" s="27"/>
      <c r="W38" s="544"/>
      <c r="X38" s="544"/>
      <c r="Y38" s="27" t="s">
        <v>173</v>
      </c>
      <c r="Z38" s="27"/>
    </row>
    <row r="39" spans="1:47" ht="12" customHeight="1"/>
    <row r="40" spans="1:47">
      <c r="A40" s="543">
        <v>3</v>
      </c>
      <c r="B40" s="543"/>
      <c r="C40" s="27" t="s">
        <v>362</v>
      </c>
      <c r="D40" s="27"/>
      <c r="E40" s="27"/>
      <c r="F40" s="27"/>
      <c r="G40" s="233" t="s">
        <v>417</v>
      </c>
      <c r="H40" s="233"/>
      <c r="I40" s="233"/>
      <c r="J40" s="233"/>
      <c r="K40" s="233"/>
      <c r="L40" s="233"/>
      <c r="M40" s="233"/>
      <c r="N40" s="233"/>
      <c r="O40" s="233"/>
      <c r="P40" s="233"/>
      <c r="Q40" s="233"/>
      <c r="R40" s="233"/>
      <c r="S40" s="233"/>
      <c r="T40" s="233"/>
      <c r="U40" s="233"/>
      <c r="V40" s="233"/>
      <c r="W40" s="233"/>
      <c r="X40" s="233"/>
      <c r="Y40" s="233"/>
      <c r="Z40" s="234"/>
      <c r="AA40" s="234"/>
      <c r="AB40" s="234"/>
      <c r="AC40" s="234"/>
      <c r="AD40" s="234"/>
      <c r="AE40" s="234"/>
      <c r="AF40" s="234"/>
      <c r="AU40" s="23" t="s">
        <v>54</v>
      </c>
    </row>
    <row r="41" spans="1:47" ht="20.25" customHeight="1">
      <c r="A41" s="27"/>
      <c r="B41" s="544" t="s">
        <v>54</v>
      </c>
      <c r="C41" s="544"/>
      <c r="D41" s="27" t="s">
        <v>363</v>
      </c>
      <c r="E41" s="27"/>
      <c r="F41" s="27"/>
      <c r="G41" s="214"/>
      <c r="H41" s="214"/>
      <c r="I41" s="544" t="s">
        <v>54</v>
      </c>
      <c r="J41" s="544"/>
      <c r="K41" s="214" t="s">
        <v>364</v>
      </c>
      <c r="L41" s="214"/>
      <c r="M41" s="27"/>
      <c r="N41" s="27"/>
      <c r="O41" s="214"/>
      <c r="P41" s="214"/>
      <c r="Q41" s="544" t="s">
        <v>54</v>
      </c>
      <c r="R41" s="544"/>
      <c r="S41" s="27" t="s">
        <v>365</v>
      </c>
      <c r="T41" s="27"/>
      <c r="U41" s="27"/>
      <c r="V41" s="27"/>
      <c r="W41" s="544" t="s">
        <v>54</v>
      </c>
      <c r="X41" s="544"/>
      <c r="Y41" s="27" t="s">
        <v>124</v>
      </c>
      <c r="AB41" s="251"/>
      <c r="AC41" s="251"/>
      <c r="AD41" s="251"/>
      <c r="AE41" s="251"/>
      <c r="AF41" s="251"/>
      <c r="AG41" s="251"/>
      <c r="AH41" s="251"/>
      <c r="AI41" s="251"/>
      <c r="AJ41" s="251"/>
      <c r="AK41" s="251"/>
      <c r="AL41" s="251"/>
      <c r="AU41" s="23" t="s">
        <v>55</v>
      </c>
    </row>
    <row r="42" spans="1:47"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row>
    <row r="43" spans="1:47" ht="12" customHeight="1"/>
    <row r="44" spans="1:47" ht="20.25" customHeight="1">
      <c r="A44" s="357" t="s">
        <v>235</v>
      </c>
      <c r="B44" s="357"/>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277" t="s">
        <v>236</v>
      </c>
      <c r="B47" s="277"/>
      <c r="C47" s="23" t="s">
        <v>379</v>
      </c>
    </row>
    <row r="48" spans="1:47" ht="20.25" customHeight="1">
      <c r="C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O19:AW19"/>
    <mergeCell ref="A35:B35"/>
    <mergeCell ref="S38:T38"/>
    <mergeCell ref="W38:X38"/>
    <mergeCell ref="M36:N36"/>
    <mergeCell ref="O36:P36"/>
    <mergeCell ref="B37:C37"/>
    <mergeCell ref="M37:N37"/>
    <mergeCell ref="B38:C38"/>
    <mergeCell ref="D38:N38"/>
    <mergeCell ref="O38:P38"/>
    <mergeCell ref="B36:C36"/>
    <mergeCell ref="D36:F36"/>
    <mergeCell ref="G36:H36"/>
    <mergeCell ref="I36:J36"/>
    <mergeCell ref="K36:L36"/>
    <mergeCell ref="AJ1:AK1"/>
    <mergeCell ref="N3:X3"/>
    <mergeCell ref="Y7:AL8"/>
    <mergeCell ref="S8:X8"/>
    <mergeCell ref="S9:X10"/>
    <mergeCell ref="Y9:AL10"/>
    <mergeCell ref="Z1:AA1"/>
    <mergeCell ref="AB1:AC1"/>
    <mergeCell ref="AD1:AE1"/>
    <mergeCell ref="AF1:AG1"/>
    <mergeCell ref="AH1:AI1"/>
    <mergeCell ref="R27:AF27"/>
    <mergeCell ref="AG27:AJ27"/>
    <mergeCell ref="O13:W13"/>
    <mergeCell ref="B5:M5"/>
    <mergeCell ref="B6:M6"/>
    <mergeCell ref="S11:X11"/>
    <mergeCell ref="Y11:AJ11"/>
    <mergeCell ref="A26:B26"/>
    <mergeCell ref="C27:Q27"/>
    <mergeCell ref="O16:W16"/>
    <mergeCell ref="X16:AL16"/>
    <mergeCell ref="O17:W17"/>
    <mergeCell ref="X17:AL17"/>
    <mergeCell ref="O12:W12"/>
    <mergeCell ref="X13:AL13"/>
    <mergeCell ref="O14:W14"/>
    <mergeCell ref="AK11:AL11"/>
    <mergeCell ref="K19:O19"/>
    <mergeCell ref="P19:S19"/>
    <mergeCell ref="H20:R20"/>
    <mergeCell ref="B23:H23"/>
    <mergeCell ref="K23:AJ24"/>
    <mergeCell ref="B24:H24"/>
    <mergeCell ref="B19:J19"/>
    <mergeCell ref="X14:AL14"/>
    <mergeCell ref="O15:W15"/>
    <mergeCell ref="X15:AL15"/>
    <mergeCell ref="A44:B44"/>
    <mergeCell ref="A47:B47"/>
    <mergeCell ref="AB41:AL41"/>
    <mergeCell ref="A40:B40"/>
    <mergeCell ref="B41:C41"/>
    <mergeCell ref="I41:J41"/>
    <mergeCell ref="Q41:R41"/>
    <mergeCell ref="W41:X41"/>
  </mergeCells>
  <phoneticPr fontId="2"/>
  <dataValidations count="1">
    <dataValidation type="list" allowBlank="1" showInputMessage="1" showErrorMessage="1" sqref="B36:C38 B41:C41 I41:J41 Q41:R41 W41:X41" xr:uid="{00000000-0002-0000-0500-000000000000}">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D853-5918-4C3E-9B05-8D2C33B71F84}">
  <dimension ref="A1:CH67"/>
  <sheetViews>
    <sheetView view="pageBreakPreview" topLeftCell="A6" zoomScaleNormal="100" zoomScaleSheetLayoutView="100" workbookViewId="0">
      <selection activeCell="AO21" sqref="AO21"/>
    </sheetView>
  </sheetViews>
  <sheetFormatPr defaultColWidth="9" defaultRowHeight="13.5"/>
  <cols>
    <col min="1" max="85" width="2.375" style="23" customWidth="1"/>
    <col min="86" max="16384" width="9" style="23"/>
  </cols>
  <sheetData>
    <row r="1" spans="2:78" ht="20.25" customHeight="1">
      <c r="Y1" s="2" t="s">
        <v>16</v>
      </c>
      <c r="Z1" s="577" t="s">
        <v>49</v>
      </c>
      <c r="AA1" s="577"/>
      <c r="AB1" s="277" t="s">
        <v>17</v>
      </c>
      <c r="AC1" s="277"/>
      <c r="AD1" s="577" t="s">
        <v>49</v>
      </c>
      <c r="AE1" s="577"/>
      <c r="AF1" s="277" t="s">
        <v>18</v>
      </c>
      <c r="AG1" s="277"/>
      <c r="AH1" s="577" t="s">
        <v>49</v>
      </c>
      <c r="AI1" s="577"/>
      <c r="AJ1" s="277" t="s">
        <v>19</v>
      </c>
      <c r="AK1" s="277"/>
      <c r="BL1" s="2" t="s">
        <v>16</v>
      </c>
      <c r="BM1" s="577" t="s">
        <v>49</v>
      </c>
      <c r="BN1" s="577"/>
      <c r="BO1" s="277" t="s">
        <v>17</v>
      </c>
      <c r="BP1" s="277"/>
      <c r="BQ1" s="577" t="s">
        <v>49</v>
      </c>
      <c r="BR1" s="577"/>
      <c r="BS1" s="277" t="s">
        <v>18</v>
      </c>
      <c r="BT1" s="277"/>
      <c r="BU1" s="577" t="s">
        <v>49</v>
      </c>
      <c r="BV1" s="577"/>
      <c r="BW1" s="277" t="s">
        <v>19</v>
      </c>
      <c r="BX1" s="277"/>
    </row>
    <row r="2" spans="2:78" ht="12" customHeight="1"/>
    <row r="3" spans="2:78" s="73" customFormat="1" ht="20.25" customHeight="1">
      <c r="N3" s="317" t="s">
        <v>153</v>
      </c>
      <c r="O3" s="317"/>
      <c r="P3" s="317"/>
      <c r="Q3" s="317"/>
      <c r="R3" s="317"/>
      <c r="S3" s="317"/>
      <c r="T3" s="317"/>
      <c r="U3" s="317"/>
      <c r="V3" s="317"/>
      <c r="W3" s="317"/>
      <c r="X3" s="317"/>
      <c r="BA3" s="317" t="s">
        <v>153</v>
      </c>
      <c r="BB3" s="317"/>
      <c r="BC3" s="317"/>
      <c r="BD3" s="317"/>
      <c r="BE3" s="317"/>
      <c r="BF3" s="317"/>
      <c r="BG3" s="317"/>
      <c r="BH3" s="317"/>
      <c r="BI3" s="317"/>
      <c r="BJ3" s="317"/>
      <c r="BK3" s="317"/>
    </row>
    <row r="4" spans="2:78">
      <c r="B4" s="27" t="s">
        <v>154</v>
      </c>
      <c r="AO4" s="27" t="s">
        <v>154</v>
      </c>
    </row>
    <row r="5" spans="2:78">
      <c r="B5" s="397" t="s">
        <v>204</v>
      </c>
      <c r="C5" s="397"/>
      <c r="D5" s="397"/>
      <c r="E5" s="397"/>
      <c r="F5" s="397"/>
      <c r="G5" s="397"/>
      <c r="H5" s="397"/>
      <c r="I5" s="397"/>
      <c r="J5" s="397"/>
      <c r="K5" s="397"/>
      <c r="L5" s="397"/>
      <c r="M5" s="397"/>
      <c r="AO5" s="397" t="s">
        <v>204</v>
      </c>
      <c r="AP5" s="397"/>
      <c r="AQ5" s="397"/>
      <c r="AR5" s="397"/>
      <c r="AS5" s="397"/>
      <c r="AT5" s="397"/>
      <c r="AU5" s="397"/>
      <c r="AV5" s="397"/>
      <c r="AW5" s="397"/>
      <c r="AX5" s="397"/>
      <c r="AY5" s="397"/>
      <c r="AZ5" s="397"/>
    </row>
    <row r="6" spans="2:78">
      <c r="B6" s="397" t="s">
        <v>246</v>
      </c>
      <c r="C6" s="397"/>
      <c r="D6" s="397"/>
      <c r="E6" s="397"/>
      <c r="F6" s="397"/>
      <c r="G6" s="397"/>
      <c r="H6" s="397"/>
      <c r="I6" s="397"/>
      <c r="J6" s="397"/>
      <c r="K6" s="397"/>
      <c r="L6" s="397"/>
      <c r="M6" s="397"/>
      <c r="AO6" s="397" t="s">
        <v>246</v>
      </c>
      <c r="AP6" s="397"/>
      <c r="AQ6" s="397"/>
      <c r="AR6" s="397"/>
      <c r="AS6" s="397"/>
      <c r="AT6" s="397"/>
      <c r="AU6" s="397"/>
      <c r="AV6" s="397"/>
      <c r="AW6" s="397"/>
      <c r="AX6" s="397"/>
      <c r="AY6" s="397"/>
      <c r="AZ6" s="397"/>
    </row>
    <row r="7" spans="2:78">
      <c r="S7" s="27" t="s">
        <v>155</v>
      </c>
      <c r="Y7" s="568" t="s">
        <v>35</v>
      </c>
      <c r="Z7" s="568"/>
      <c r="AA7" s="568"/>
      <c r="AB7" s="568"/>
      <c r="AC7" s="568"/>
      <c r="AD7" s="568"/>
      <c r="AE7" s="568"/>
      <c r="AF7" s="568"/>
      <c r="AG7" s="568"/>
      <c r="AH7" s="568"/>
      <c r="AI7" s="568"/>
      <c r="AJ7" s="568"/>
      <c r="AK7" s="568"/>
      <c r="AL7" s="568"/>
      <c r="BF7" s="27" t="s">
        <v>155</v>
      </c>
      <c r="BL7" s="568" t="s">
        <v>35</v>
      </c>
      <c r="BM7" s="568"/>
      <c r="BN7" s="568"/>
      <c r="BO7" s="568"/>
      <c r="BP7" s="568"/>
      <c r="BQ7" s="568"/>
      <c r="BR7" s="568"/>
      <c r="BS7" s="568"/>
      <c r="BT7" s="568"/>
      <c r="BU7" s="568"/>
      <c r="BV7" s="568"/>
      <c r="BW7" s="568"/>
      <c r="BX7" s="568"/>
      <c r="BY7" s="568"/>
    </row>
    <row r="8" spans="2:78">
      <c r="S8" s="249" t="s">
        <v>156</v>
      </c>
      <c r="T8" s="249"/>
      <c r="U8" s="249"/>
      <c r="V8" s="249"/>
      <c r="W8" s="249"/>
      <c r="X8" s="249"/>
      <c r="Y8" s="568"/>
      <c r="Z8" s="568"/>
      <c r="AA8" s="568"/>
      <c r="AB8" s="568"/>
      <c r="AC8" s="568"/>
      <c r="AD8" s="568"/>
      <c r="AE8" s="568"/>
      <c r="AF8" s="568"/>
      <c r="AG8" s="568"/>
      <c r="AH8" s="568"/>
      <c r="AI8" s="568"/>
      <c r="AJ8" s="568"/>
      <c r="AK8" s="568"/>
      <c r="AL8" s="568"/>
      <c r="BF8" s="249" t="s">
        <v>156</v>
      </c>
      <c r="BG8" s="249"/>
      <c r="BH8" s="249"/>
      <c r="BI8" s="249"/>
      <c r="BJ8" s="249"/>
      <c r="BK8" s="249"/>
      <c r="BL8" s="568"/>
      <c r="BM8" s="568"/>
      <c r="BN8" s="568"/>
      <c r="BO8" s="568"/>
      <c r="BP8" s="568"/>
      <c r="BQ8" s="568"/>
      <c r="BR8" s="568"/>
      <c r="BS8" s="568"/>
      <c r="BT8" s="568"/>
      <c r="BU8" s="568"/>
      <c r="BV8" s="568"/>
      <c r="BW8" s="568"/>
      <c r="BX8" s="568"/>
      <c r="BY8" s="568"/>
    </row>
    <row r="9" spans="2:78" ht="20.25" customHeight="1">
      <c r="S9" s="249" t="s">
        <v>6</v>
      </c>
      <c r="T9" s="249"/>
      <c r="U9" s="249"/>
      <c r="V9" s="249"/>
      <c r="W9" s="249"/>
      <c r="X9" s="249"/>
      <c r="Y9" s="578" t="s">
        <v>388</v>
      </c>
      <c r="Z9" s="578"/>
      <c r="AA9" s="578"/>
      <c r="AB9" s="578"/>
      <c r="AC9" s="578"/>
      <c r="AD9" s="578"/>
      <c r="AE9" s="578"/>
      <c r="AF9" s="578"/>
      <c r="AG9" s="578"/>
      <c r="AH9" s="578"/>
      <c r="AI9" s="578"/>
      <c r="AJ9" s="578"/>
      <c r="AK9" s="578"/>
      <c r="AL9" s="578"/>
      <c r="BF9" s="249" t="s">
        <v>6</v>
      </c>
      <c r="BG9" s="249"/>
      <c r="BH9" s="249"/>
      <c r="BI9" s="249"/>
      <c r="BJ9" s="249"/>
      <c r="BK9" s="249"/>
      <c r="BL9" s="578" t="s">
        <v>388</v>
      </c>
      <c r="BM9" s="578"/>
      <c r="BN9" s="578"/>
      <c r="BO9" s="578"/>
      <c r="BP9" s="578"/>
      <c r="BQ9" s="578"/>
      <c r="BR9" s="578"/>
      <c r="BS9" s="578"/>
      <c r="BT9" s="578"/>
      <c r="BU9" s="578"/>
      <c r="BV9" s="578"/>
      <c r="BW9" s="578"/>
      <c r="BX9" s="578"/>
      <c r="BY9" s="578"/>
    </row>
    <row r="10" spans="2:78" ht="20.25" customHeight="1">
      <c r="S10" s="249"/>
      <c r="T10" s="249"/>
      <c r="U10" s="249"/>
      <c r="V10" s="249"/>
      <c r="W10" s="249"/>
      <c r="X10" s="249"/>
      <c r="Y10" s="578"/>
      <c r="Z10" s="578"/>
      <c r="AA10" s="578"/>
      <c r="AB10" s="578"/>
      <c r="AC10" s="578"/>
      <c r="AD10" s="578"/>
      <c r="AE10" s="578"/>
      <c r="AF10" s="578"/>
      <c r="AG10" s="578"/>
      <c r="AH10" s="578"/>
      <c r="AI10" s="578"/>
      <c r="AJ10" s="578"/>
      <c r="AK10" s="578"/>
      <c r="AL10" s="578"/>
      <c r="BF10" s="249"/>
      <c r="BG10" s="249"/>
      <c r="BH10" s="249"/>
      <c r="BI10" s="249"/>
      <c r="BJ10" s="249"/>
      <c r="BK10" s="249"/>
      <c r="BL10" s="578"/>
      <c r="BM10" s="578"/>
      <c r="BN10" s="578"/>
      <c r="BO10" s="578"/>
      <c r="BP10" s="578"/>
      <c r="BQ10" s="578"/>
      <c r="BR10" s="578"/>
      <c r="BS10" s="578"/>
      <c r="BT10" s="578"/>
      <c r="BU10" s="578"/>
      <c r="BV10" s="578"/>
      <c r="BW10" s="578"/>
      <c r="BX10" s="578"/>
      <c r="BY10" s="578"/>
    </row>
    <row r="11" spans="2:78" ht="20.25" customHeight="1">
      <c r="S11" s="249" t="s">
        <v>157</v>
      </c>
      <c r="T11" s="249"/>
      <c r="U11" s="249"/>
      <c r="V11" s="249"/>
      <c r="W11" s="249"/>
      <c r="X11" s="249"/>
      <c r="Y11" s="568" t="s">
        <v>378</v>
      </c>
      <c r="Z11" s="568"/>
      <c r="AA11" s="568"/>
      <c r="AB11" s="568"/>
      <c r="AC11" s="568"/>
      <c r="AD11" s="568"/>
      <c r="AE11" s="568"/>
      <c r="AF11" s="568"/>
      <c r="AG11" s="568"/>
      <c r="AH11" s="568"/>
      <c r="AI11" s="568"/>
      <c r="AJ11" s="568"/>
      <c r="AK11" s="577"/>
      <c r="AL11" s="577"/>
      <c r="BF11" s="249" t="s">
        <v>157</v>
      </c>
      <c r="BG11" s="249"/>
      <c r="BH11" s="249"/>
      <c r="BI11" s="249"/>
      <c r="BJ11" s="249"/>
      <c r="BK11" s="249"/>
      <c r="BL11" s="568" t="s">
        <v>378</v>
      </c>
      <c r="BM11" s="568"/>
      <c r="BN11" s="568"/>
      <c r="BO11" s="568"/>
      <c r="BP11" s="568"/>
      <c r="BQ11" s="568"/>
      <c r="BR11" s="568"/>
      <c r="BS11" s="568"/>
      <c r="BT11" s="568"/>
      <c r="BU11" s="568"/>
      <c r="BV11" s="568"/>
      <c r="BW11" s="568"/>
      <c r="BX11" s="577"/>
      <c r="BY11" s="577"/>
    </row>
    <row r="12" spans="2:78" ht="12" customHeight="1">
      <c r="O12" s="561" t="s">
        <v>386</v>
      </c>
      <c r="P12" s="562"/>
      <c r="Q12" s="562"/>
      <c r="R12" s="562"/>
      <c r="S12" s="562"/>
      <c r="T12" s="562"/>
      <c r="U12" s="562"/>
      <c r="V12" s="562"/>
      <c r="W12" s="563"/>
      <c r="BB12" s="561" t="s">
        <v>386</v>
      </c>
      <c r="BC12" s="562"/>
      <c r="BD12" s="562"/>
      <c r="BE12" s="562"/>
      <c r="BF12" s="562"/>
      <c r="BG12" s="562"/>
      <c r="BH12" s="562"/>
      <c r="BI12" s="562"/>
      <c r="BJ12" s="563"/>
    </row>
    <row r="13" spans="2:78" s="1" customFormat="1" ht="24" customHeight="1">
      <c r="O13" s="419" t="s">
        <v>383</v>
      </c>
      <c r="P13" s="419"/>
      <c r="Q13" s="419"/>
      <c r="R13" s="419"/>
      <c r="S13" s="419"/>
      <c r="T13" s="419"/>
      <c r="U13" s="419"/>
      <c r="V13" s="419"/>
      <c r="W13" s="419"/>
      <c r="X13" s="576" t="s">
        <v>372</v>
      </c>
      <c r="Y13" s="576"/>
      <c r="Z13" s="576"/>
      <c r="AA13" s="576"/>
      <c r="AB13" s="576"/>
      <c r="AC13" s="576"/>
      <c r="AD13" s="576"/>
      <c r="AE13" s="576"/>
      <c r="AF13" s="576"/>
      <c r="AG13" s="576"/>
      <c r="AH13" s="576"/>
      <c r="AI13" s="576"/>
      <c r="AJ13" s="576"/>
      <c r="AK13" s="576"/>
      <c r="AL13" s="576"/>
      <c r="AM13" s="10"/>
      <c r="BB13" s="419" t="s">
        <v>383</v>
      </c>
      <c r="BC13" s="419"/>
      <c r="BD13" s="419"/>
      <c r="BE13" s="419"/>
      <c r="BF13" s="419"/>
      <c r="BG13" s="419"/>
      <c r="BH13" s="419"/>
      <c r="BI13" s="419"/>
      <c r="BJ13" s="419"/>
      <c r="BK13" s="576" t="s">
        <v>372</v>
      </c>
      <c r="BL13" s="576"/>
      <c r="BM13" s="576"/>
      <c r="BN13" s="576"/>
      <c r="BO13" s="576"/>
      <c r="BP13" s="576"/>
      <c r="BQ13" s="576"/>
      <c r="BR13" s="576"/>
      <c r="BS13" s="576"/>
      <c r="BT13" s="576"/>
      <c r="BU13" s="576"/>
      <c r="BV13" s="576"/>
      <c r="BW13" s="576"/>
      <c r="BX13" s="576"/>
      <c r="BY13" s="576"/>
      <c r="BZ13" s="10"/>
    </row>
    <row r="14" spans="2:78" s="1" customFormat="1" ht="14.25">
      <c r="O14" s="421" t="s">
        <v>252</v>
      </c>
      <c r="P14" s="422"/>
      <c r="Q14" s="422"/>
      <c r="R14" s="422"/>
      <c r="S14" s="422"/>
      <c r="T14" s="422"/>
      <c r="U14" s="422"/>
      <c r="V14" s="422"/>
      <c r="W14" s="423"/>
      <c r="X14" s="572" t="s">
        <v>385</v>
      </c>
      <c r="Y14" s="573"/>
      <c r="Z14" s="573"/>
      <c r="AA14" s="573"/>
      <c r="AB14" s="573"/>
      <c r="AC14" s="573"/>
      <c r="AD14" s="573"/>
      <c r="AE14" s="573"/>
      <c r="AF14" s="573"/>
      <c r="AG14" s="573"/>
      <c r="AH14" s="573"/>
      <c r="AI14" s="573"/>
      <c r="AJ14" s="573"/>
      <c r="AK14" s="573"/>
      <c r="AL14" s="574"/>
      <c r="AM14" s="10"/>
      <c r="BB14" s="421" t="s">
        <v>252</v>
      </c>
      <c r="BC14" s="422"/>
      <c r="BD14" s="422"/>
      <c r="BE14" s="422"/>
      <c r="BF14" s="422"/>
      <c r="BG14" s="422"/>
      <c r="BH14" s="422"/>
      <c r="BI14" s="422"/>
      <c r="BJ14" s="423"/>
      <c r="BK14" s="572" t="s">
        <v>385</v>
      </c>
      <c r="BL14" s="573"/>
      <c r="BM14" s="573"/>
      <c r="BN14" s="573"/>
      <c r="BO14" s="573"/>
      <c r="BP14" s="573"/>
      <c r="BQ14" s="573"/>
      <c r="BR14" s="573"/>
      <c r="BS14" s="573"/>
      <c r="BT14" s="573"/>
      <c r="BU14" s="573"/>
      <c r="BV14" s="573"/>
      <c r="BW14" s="573"/>
      <c r="BX14" s="573"/>
      <c r="BY14" s="574"/>
      <c r="BZ14" s="10"/>
    </row>
    <row r="15" spans="2:78" s="1" customFormat="1" ht="24" customHeight="1">
      <c r="O15" s="427" t="s">
        <v>380</v>
      </c>
      <c r="P15" s="427"/>
      <c r="Q15" s="427"/>
      <c r="R15" s="427"/>
      <c r="S15" s="427"/>
      <c r="T15" s="427"/>
      <c r="U15" s="427"/>
      <c r="V15" s="427"/>
      <c r="W15" s="427"/>
      <c r="X15" s="575" t="s">
        <v>384</v>
      </c>
      <c r="Y15" s="575"/>
      <c r="Z15" s="575"/>
      <c r="AA15" s="575"/>
      <c r="AB15" s="575"/>
      <c r="AC15" s="575"/>
      <c r="AD15" s="575"/>
      <c r="AE15" s="575"/>
      <c r="AF15" s="575"/>
      <c r="AG15" s="575"/>
      <c r="AH15" s="575"/>
      <c r="AI15" s="575"/>
      <c r="AJ15" s="575"/>
      <c r="AK15" s="575"/>
      <c r="AL15" s="575"/>
      <c r="AM15" s="10"/>
      <c r="BB15" s="427" t="s">
        <v>380</v>
      </c>
      <c r="BC15" s="427"/>
      <c r="BD15" s="427"/>
      <c r="BE15" s="427"/>
      <c r="BF15" s="427"/>
      <c r="BG15" s="427"/>
      <c r="BH15" s="427"/>
      <c r="BI15" s="427"/>
      <c r="BJ15" s="427"/>
      <c r="BK15" s="575" t="s">
        <v>384</v>
      </c>
      <c r="BL15" s="575"/>
      <c r="BM15" s="575"/>
      <c r="BN15" s="575"/>
      <c r="BO15" s="575"/>
      <c r="BP15" s="575"/>
      <c r="BQ15" s="575"/>
      <c r="BR15" s="575"/>
      <c r="BS15" s="575"/>
      <c r="BT15" s="575"/>
      <c r="BU15" s="575"/>
      <c r="BV15" s="575"/>
      <c r="BW15" s="575"/>
      <c r="BX15" s="575"/>
      <c r="BY15" s="575"/>
      <c r="BZ15" s="10"/>
    </row>
    <row r="16" spans="2:78" s="1" customFormat="1" ht="24" customHeight="1">
      <c r="O16" s="419" t="s">
        <v>381</v>
      </c>
      <c r="P16" s="419"/>
      <c r="Q16" s="419"/>
      <c r="R16" s="419"/>
      <c r="S16" s="419"/>
      <c r="T16" s="419"/>
      <c r="U16" s="419"/>
      <c r="V16" s="419"/>
      <c r="W16" s="419"/>
      <c r="X16" s="576" t="s">
        <v>373</v>
      </c>
      <c r="Y16" s="576"/>
      <c r="Z16" s="576"/>
      <c r="AA16" s="576"/>
      <c r="AB16" s="576"/>
      <c r="AC16" s="576"/>
      <c r="AD16" s="576"/>
      <c r="AE16" s="576"/>
      <c r="AF16" s="576"/>
      <c r="AG16" s="576"/>
      <c r="AH16" s="576"/>
      <c r="AI16" s="576"/>
      <c r="AJ16" s="576"/>
      <c r="AK16" s="576"/>
      <c r="AL16" s="576"/>
      <c r="BB16" s="419" t="s">
        <v>381</v>
      </c>
      <c r="BC16" s="419"/>
      <c r="BD16" s="419"/>
      <c r="BE16" s="419"/>
      <c r="BF16" s="419"/>
      <c r="BG16" s="419"/>
      <c r="BH16" s="419"/>
      <c r="BI16" s="419"/>
      <c r="BJ16" s="419"/>
      <c r="BK16" s="576" t="s">
        <v>373</v>
      </c>
      <c r="BL16" s="576"/>
      <c r="BM16" s="576"/>
      <c r="BN16" s="576"/>
      <c r="BO16" s="576"/>
      <c r="BP16" s="576"/>
      <c r="BQ16" s="576"/>
      <c r="BR16" s="576"/>
      <c r="BS16" s="576"/>
      <c r="BT16" s="576"/>
      <c r="BU16" s="576"/>
      <c r="BV16" s="576"/>
      <c r="BW16" s="576"/>
      <c r="BX16" s="576"/>
      <c r="BY16" s="576"/>
    </row>
    <row r="17" spans="1:77" s="1" customFormat="1" ht="24" customHeight="1">
      <c r="O17" s="419" t="s">
        <v>382</v>
      </c>
      <c r="P17" s="419"/>
      <c r="Q17" s="419"/>
      <c r="R17" s="419"/>
      <c r="S17" s="419"/>
      <c r="T17" s="419"/>
      <c r="U17" s="419"/>
      <c r="V17" s="419"/>
      <c r="W17" s="419"/>
      <c r="X17" s="576" t="s">
        <v>374</v>
      </c>
      <c r="Y17" s="576"/>
      <c r="Z17" s="576"/>
      <c r="AA17" s="576"/>
      <c r="AB17" s="576"/>
      <c r="AC17" s="576"/>
      <c r="AD17" s="576"/>
      <c r="AE17" s="576"/>
      <c r="AF17" s="576"/>
      <c r="AG17" s="576"/>
      <c r="AH17" s="576"/>
      <c r="AI17" s="576"/>
      <c r="AJ17" s="576"/>
      <c r="AK17" s="576"/>
      <c r="AL17" s="576"/>
      <c r="BB17" s="419" t="s">
        <v>382</v>
      </c>
      <c r="BC17" s="419"/>
      <c r="BD17" s="419"/>
      <c r="BE17" s="419"/>
      <c r="BF17" s="419"/>
      <c r="BG17" s="419"/>
      <c r="BH17" s="419"/>
      <c r="BI17" s="419"/>
      <c r="BJ17" s="419"/>
      <c r="BK17" s="576" t="s">
        <v>374</v>
      </c>
      <c r="BL17" s="576"/>
      <c r="BM17" s="576"/>
      <c r="BN17" s="576"/>
      <c r="BO17" s="576"/>
      <c r="BP17" s="576"/>
      <c r="BQ17" s="576"/>
      <c r="BR17" s="576"/>
      <c r="BS17" s="576"/>
      <c r="BT17" s="576"/>
      <c r="BU17" s="576"/>
      <c r="BV17" s="576"/>
      <c r="BW17" s="576"/>
      <c r="BX17" s="576"/>
      <c r="BY17" s="576"/>
    </row>
    <row r="18" spans="1:77"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c r="BB18" s="225"/>
      <c r="BC18" s="225"/>
      <c r="BD18" s="225"/>
      <c r="BE18" s="225"/>
      <c r="BF18" s="225"/>
      <c r="BG18" s="225"/>
      <c r="BH18" s="225"/>
      <c r="BI18" s="225"/>
      <c r="BJ18" s="225"/>
      <c r="BK18" s="226"/>
      <c r="BL18" s="226"/>
      <c r="BM18" s="226"/>
      <c r="BN18" s="226"/>
      <c r="BO18" s="226"/>
      <c r="BP18" s="226"/>
      <c r="BQ18" s="226"/>
      <c r="BR18" s="226"/>
      <c r="BS18" s="226"/>
      <c r="BT18" s="226"/>
      <c r="BU18" s="226"/>
      <c r="BV18" s="226"/>
      <c r="BW18" s="226"/>
      <c r="BX18" s="226"/>
      <c r="BY18" s="226"/>
    </row>
    <row r="19" spans="1:77" ht="20.25" customHeight="1">
      <c r="A19" s="27"/>
      <c r="B19" s="564" t="s">
        <v>391</v>
      </c>
      <c r="C19" s="564"/>
      <c r="D19" s="564"/>
      <c r="E19" s="564"/>
      <c r="F19" s="564"/>
      <c r="G19" s="564"/>
      <c r="H19" s="564"/>
      <c r="I19" s="564"/>
      <c r="J19" s="564"/>
      <c r="K19" s="545" t="s">
        <v>158</v>
      </c>
      <c r="L19" s="545"/>
      <c r="M19" s="545"/>
      <c r="N19" s="545"/>
      <c r="O19" s="545"/>
      <c r="P19" s="546">
        <v>1</v>
      </c>
      <c r="Q19" s="546"/>
      <c r="R19" s="546"/>
      <c r="S19" s="546"/>
      <c r="T19" s="27" t="s">
        <v>159</v>
      </c>
      <c r="U19" s="27"/>
      <c r="V19" s="27"/>
      <c r="W19" s="27"/>
      <c r="X19" s="27"/>
      <c r="Y19" s="27"/>
      <c r="Z19" s="27"/>
      <c r="AA19" s="27"/>
      <c r="AB19" s="27"/>
      <c r="AC19" s="27"/>
      <c r="AD19" s="27"/>
      <c r="AE19" s="27"/>
      <c r="AF19" s="27"/>
      <c r="AG19" s="27"/>
      <c r="AH19" s="27"/>
      <c r="AI19" s="27"/>
      <c r="AJ19" s="27"/>
      <c r="AK19" s="27"/>
      <c r="AN19" s="27"/>
      <c r="AO19" s="564" t="s">
        <v>391</v>
      </c>
      <c r="AP19" s="564"/>
      <c r="AQ19" s="564"/>
      <c r="AR19" s="564"/>
      <c r="AS19" s="564"/>
      <c r="AT19" s="564"/>
      <c r="AU19" s="564"/>
      <c r="AV19" s="564"/>
      <c r="AW19" s="564"/>
      <c r="AX19" s="545" t="s">
        <v>158</v>
      </c>
      <c r="AY19" s="545"/>
      <c r="AZ19" s="545"/>
      <c r="BA19" s="545"/>
      <c r="BB19" s="545"/>
      <c r="BC19" s="546">
        <v>1</v>
      </c>
      <c r="BD19" s="546"/>
      <c r="BE19" s="546"/>
      <c r="BF19" s="546"/>
      <c r="BG19" s="27" t="s">
        <v>159</v>
      </c>
      <c r="BH19" s="27"/>
      <c r="BI19" s="27"/>
      <c r="BJ19" s="27"/>
      <c r="BK19" s="27"/>
      <c r="BL19" s="27"/>
      <c r="BM19" s="27"/>
      <c r="BN19" s="27"/>
      <c r="BO19" s="27"/>
      <c r="BP19" s="27"/>
      <c r="BQ19" s="27"/>
      <c r="BR19" s="27"/>
      <c r="BS19" s="27"/>
      <c r="BT19" s="27"/>
      <c r="BU19" s="27"/>
      <c r="BV19" s="27"/>
      <c r="BW19" s="27"/>
      <c r="BX19" s="27"/>
    </row>
    <row r="20" spans="1:77" ht="20.25" customHeight="1">
      <c r="A20" s="27" t="s">
        <v>160</v>
      </c>
      <c r="B20" s="27"/>
      <c r="C20" s="27"/>
      <c r="D20" s="27"/>
      <c r="E20" s="27"/>
      <c r="F20" s="27"/>
      <c r="G20" s="27"/>
      <c r="H20" s="569" t="s">
        <v>387</v>
      </c>
      <c r="I20" s="569"/>
      <c r="J20" s="569"/>
      <c r="K20" s="569"/>
      <c r="L20" s="569"/>
      <c r="M20" s="569"/>
      <c r="N20" s="569"/>
      <c r="O20" s="569"/>
      <c r="P20" s="569"/>
      <c r="Q20" s="569"/>
      <c r="R20" s="569"/>
      <c r="S20" s="27" t="s">
        <v>161</v>
      </c>
      <c r="T20" s="27"/>
      <c r="U20" s="27"/>
      <c r="V20" s="27"/>
      <c r="W20" s="27"/>
      <c r="X20" s="27"/>
      <c r="Y20" s="27"/>
      <c r="Z20" s="27"/>
      <c r="AA20" s="27"/>
      <c r="AB20" s="27"/>
      <c r="AC20" s="27"/>
      <c r="AD20" s="27"/>
      <c r="AE20" s="27"/>
      <c r="AF20" s="27"/>
      <c r="AG20" s="27"/>
      <c r="AH20" s="27"/>
      <c r="AI20" s="27"/>
      <c r="AJ20" s="27"/>
      <c r="AK20" s="27"/>
      <c r="AN20" s="27" t="s">
        <v>160</v>
      </c>
      <c r="AO20" s="27"/>
      <c r="AP20" s="27"/>
      <c r="AQ20" s="27"/>
      <c r="AR20" s="27"/>
      <c r="AS20" s="27"/>
      <c r="AT20" s="27"/>
      <c r="AU20" s="579" t="s">
        <v>390</v>
      </c>
      <c r="AV20" s="579"/>
      <c r="AW20" s="579"/>
      <c r="AX20" s="579"/>
      <c r="AY20" s="579"/>
      <c r="AZ20" s="579"/>
      <c r="BA20" s="579"/>
      <c r="BB20" s="579"/>
      <c r="BC20" s="579"/>
      <c r="BD20" s="579"/>
      <c r="BE20" s="579"/>
      <c r="BF20" s="27" t="s">
        <v>161</v>
      </c>
      <c r="BG20" s="27"/>
      <c r="BH20" s="27"/>
      <c r="BI20" s="27"/>
      <c r="BJ20" s="27"/>
      <c r="BK20" s="27"/>
      <c r="BL20" s="27"/>
      <c r="BM20" s="27"/>
      <c r="BN20" s="27"/>
      <c r="BO20" s="27"/>
      <c r="BP20" s="27"/>
      <c r="BQ20" s="27"/>
      <c r="BR20" s="27"/>
      <c r="BS20" s="27"/>
      <c r="BT20" s="27"/>
      <c r="BU20" s="27"/>
      <c r="BV20" s="27"/>
      <c r="BW20" s="27"/>
      <c r="BX20" s="27"/>
    </row>
    <row r="21" spans="1:77"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162</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48" t="s">
        <v>15</v>
      </c>
      <c r="C23" s="570"/>
      <c r="D23" s="570"/>
      <c r="E23" s="570"/>
      <c r="F23" s="570"/>
      <c r="G23" s="570"/>
      <c r="H23" s="550"/>
      <c r="I23" s="74" t="s">
        <v>14</v>
      </c>
      <c r="J23" s="75"/>
      <c r="K23" s="571" t="s">
        <v>247</v>
      </c>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52"/>
      <c r="AO23" s="548" t="s">
        <v>15</v>
      </c>
      <c r="AP23" s="570"/>
      <c r="AQ23" s="570"/>
      <c r="AR23" s="570"/>
      <c r="AS23" s="570"/>
      <c r="AT23" s="570"/>
      <c r="AU23" s="550"/>
      <c r="AV23" s="74" t="s">
        <v>14</v>
      </c>
      <c r="AW23" s="75"/>
      <c r="AX23" s="571" t="s">
        <v>247</v>
      </c>
      <c r="AY23" s="571"/>
      <c r="AZ23" s="571"/>
      <c r="BA23" s="571"/>
      <c r="BB23" s="571"/>
      <c r="BC23" s="571"/>
      <c r="BD23" s="571"/>
      <c r="BE23" s="571"/>
      <c r="BF23" s="571"/>
      <c r="BG23" s="571"/>
      <c r="BH23" s="571"/>
      <c r="BI23" s="571"/>
      <c r="BJ23" s="571"/>
      <c r="BK23" s="571"/>
      <c r="BL23" s="571"/>
      <c r="BM23" s="571"/>
      <c r="BN23" s="571"/>
      <c r="BO23" s="571"/>
      <c r="BP23" s="571"/>
      <c r="BQ23" s="571"/>
      <c r="BR23" s="571"/>
      <c r="BS23" s="571"/>
      <c r="BT23" s="571"/>
      <c r="BU23" s="571"/>
      <c r="BV23" s="571"/>
      <c r="BW23" s="552"/>
    </row>
    <row r="24" spans="1:77" ht="20.25" customHeight="1">
      <c r="B24" s="555" t="s">
        <v>375</v>
      </c>
      <c r="C24" s="556"/>
      <c r="D24" s="556"/>
      <c r="E24" s="556"/>
      <c r="F24" s="556"/>
      <c r="G24" s="556"/>
      <c r="H24" s="557"/>
      <c r="I24" s="76"/>
      <c r="J24" s="77"/>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4"/>
      <c r="AO24" s="555" t="s">
        <v>375</v>
      </c>
      <c r="AP24" s="556"/>
      <c r="AQ24" s="556"/>
      <c r="AR24" s="556"/>
      <c r="AS24" s="556"/>
      <c r="AT24" s="556"/>
      <c r="AU24" s="557"/>
      <c r="AV24" s="76"/>
      <c r="AW24" s="77"/>
      <c r="AX24" s="553"/>
      <c r="AY24" s="553"/>
      <c r="AZ24" s="553"/>
      <c r="BA24" s="553"/>
      <c r="BB24" s="553"/>
      <c r="BC24" s="553"/>
      <c r="BD24" s="553"/>
      <c r="BE24" s="553"/>
      <c r="BF24" s="553"/>
      <c r="BG24" s="553"/>
      <c r="BH24" s="553"/>
      <c r="BI24" s="553"/>
      <c r="BJ24" s="553"/>
      <c r="BK24" s="553"/>
      <c r="BL24" s="553"/>
      <c r="BM24" s="553"/>
      <c r="BN24" s="553"/>
      <c r="BO24" s="553"/>
      <c r="BP24" s="553"/>
      <c r="BQ24" s="553"/>
      <c r="BR24" s="553"/>
      <c r="BS24" s="553"/>
      <c r="BT24" s="553"/>
      <c r="BU24" s="553"/>
      <c r="BV24" s="553"/>
      <c r="BW24" s="554"/>
    </row>
    <row r="25" spans="1:77" ht="9.75" customHeight="1"/>
    <row r="26" spans="1:77">
      <c r="A26" s="543">
        <v>1</v>
      </c>
      <c r="B26" s="543"/>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43">
        <v>1</v>
      </c>
      <c r="AO26" s="543"/>
      <c r="AP26" s="27" t="s">
        <v>163</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59" t="s">
        <v>164</v>
      </c>
      <c r="D27" s="559"/>
      <c r="E27" s="559"/>
      <c r="F27" s="559"/>
      <c r="G27" s="559"/>
      <c r="H27" s="559"/>
      <c r="I27" s="559"/>
      <c r="J27" s="559"/>
      <c r="K27" s="559"/>
      <c r="L27" s="559"/>
      <c r="M27" s="559"/>
      <c r="N27" s="559"/>
      <c r="O27" s="559"/>
      <c r="P27" s="559"/>
      <c r="Q27" s="559"/>
      <c r="R27" s="559" t="s">
        <v>165</v>
      </c>
      <c r="S27" s="559"/>
      <c r="T27" s="559"/>
      <c r="U27" s="559"/>
      <c r="V27" s="559"/>
      <c r="W27" s="559"/>
      <c r="X27" s="559"/>
      <c r="Y27" s="559"/>
      <c r="Z27" s="559"/>
      <c r="AA27" s="559"/>
      <c r="AB27" s="559"/>
      <c r="AC27" s="559"/>
      <c r="AD27" s="559"/>
      <c r="AE27" s="559"/>
      <c r="AF27" s="559"/>
      <c r="AG27" s="559" t="s">
        <v>166</v>
      </c>
      <c r="AH27" s="559"/>
      <c r="AI27" s="559"/>
      <c r="AJ27" s="559"/>
      <c r="AN27" s="27"/>
      <c r="AO27" s="27"/>
      <c r="AP27" s="559" t="s">
        <v>164</v>
      </c>
      <c r="AQ27" s="559"/>
      <c r="AR27" s="559"/>
      <c r="AS27" s="559"/>
      <c r="AT27" s="559"/>
      <c r="AU27" s="559"/>
      <c r="AV27" s="559"/>
      <c r="AW27" s="559"/>
      <c r="AX27" s="559"/>
      <c r="AY27" s="559"/>
      <c r="AZ27" s="559"/>
      <c r="BA27" s="559"/>
      <c r="BB27" s="559"/>
      <c r="BC27" s="559"/>
      <c r="BD27" s="559"/>
      <c r="BE27" s="559" t="s">
        <v>165</v>
      </c>
      <c r="BF27" s="559"/>
      <c r="BG27" s="559"/>
      <c r="BH27" s="559"/>
      <c r="BI27" s="559"/>
      <c r="BJ27" s="559"/>
      <c r="BK27" s="559"/>
      <c r="BL27" s="559"/>
      <c r="BM27" s="559"/>
      <c r="BN27" s="559"/>
      <c r="BO27" s="559"/>
      <c r="BP27" s="559"/>
      <c r="BQ27" s="559"/>
      <c r="BR27" s="559"/>
      <c r="BS27" s="559"/>
      <c r="BT27" s="559" t="s">
        <v>166</v>
      </c>
      <c r="BU27" s="559"/>
      <c r="BV27" s="559"/>
      <c r="BW27" s="559"/>
    </row>
    <row r="28" spans="1:77" ht="20.25" customHeight="1">
      <c r="C28" s="217" t="s">
        <v>377</v>
      </c>
      <c r="D28" s="218"/>
      <c r="E28" s="218"/>
      <c r="F28" s="218"/>
      <c r="G28" s="218"/>
      <c r="H28" s="218"/>
      <c r="I28" s="218"/>
      <c r="J28" s="218"/>
      <c r="K28" s="218"/>
      <c r="L28" s="218"/>
      <c r="M28" s="218"/>
      <c r="N28" s="218"/>
      <c r="O28" s="218"/>
      <c r="P28" s="218"/>
      <c r="Q28" s="219"/>
      <c r="R28" s="217" t="s">
        <v>389</v>
      </c>
      <c r="S28" s="218"/>
      <c r="T28" s="218"/>
      <c r="U28" s="218"/>
      <c r="V28" s="218"/>
      <c r="W28" s="218"/>
      <c r="X28" s="218"/>
      <c r="Y28" s="218"/>
      <c r="Z28" s="218"/>
      <c r="AA28" s="218"/>
      <c r="AB28" s="218"/>
      <c r="AC28" s="218"/>
      <c r="AD28" s="218"/>
      <c r="AE28" s="218"/>
      <c r="AF28" s="219"/>
      <c r="AG28" s="217" t="s">
        <v>376</v>
      </c>
      <c r="AH28" s="218"/>
      <c r="AI28" s="218"/>
      <c r="AJ28" s="219"/>
      <c r="AP28" s="217" t="s">
        <v>377</v>
      </c>
      <c r="AQ28" s="218"/>
      <c r="AR28" s="218"/>
      <c r="AS28" s="218"/>
      <c r="AT28" s="218"/>
      <c r="AU28" s="218"/>
      <c r="AV28" s="218"/>
      <c r="AW28" s="218"/>
      <c r="AX28" s="218"/>
      <c r="AY28" s="218"/>
      <c r="AZ28" s="218"/>
      <c r="BA28" s="218"/>
      <c r="BB28" s="218"/>
      <c r="BC28" s="218"/>
      <c r="BD28" s="219"/>
      <c r="BE28" s="217" t="s">
        <v>389</v>
      </c>
      <c r="BF28" s="218"/>
      <c r="BG28" s="218"/>
      <c r="BH28" s="218"/>
      <c r="BI28" s="218"/>
      <c r="BJ28" s="218"/>
      <c r="BK28" s="218"/>
      <c r="BL28" s="218"/>
      <c r="BM28" s="218"/>
      <c r="BN28" s="218"/>
      <c r="BO28" s="218"/>
      <c r="BP28" s="218"/>
      <c r="BQ28" s="218"/>
      <c r="BR28" s="218"/>
      <c r="BS28" s="219"/>
      <c r="BT28" s="217" t="s">
        <v>376</v>
      </c>
      <c r="BU28" s="218"/>
      <c r="BV28" s="218"/>
      <c r="BW28" s="219"/>
    </row>
    <row r="29" spans="1:77" ht="20.25" customHeight="1">
      <c r="C29" s="220"/>
      <c r="D29" s="216"/>
      <c r="E29" s="216"/>
      <c r="F29" s="216"/>
      <c r="G29" s="216"/>
      <c r="H29" s="216"/>
      <c r="I29" s="216"/>
      <c r="J29" s="216"/>
      <c r="K29" s="216"/>
      <c r="L29" s="216"/>
      <c r="M29" s="216"/>
      <c r="N29" s="216"/>
      <c r="O29" s="216"/>
      <c r="P29" s="216"/>
      <c r="Q29" s="221"/>
      <c r="R29" s="220"/>
      <c r="S29" s="216"/>
      <c r="T29" s="216"/>
      <c r="U29" s="216"/>
      <c r="V29" s="216"/>
      <c r="W29" s="216"/>
      <c r="X29" s="216"/>
      <c r="Y29" s="216"/>
      <c r="Z29" s="216"/>
      <c r="AA29" s="216"/>
      <c r="AB29" s="216"/>
      <c r="AC29" s="216"/>
      <c r="AD29" s="216"/>
      <c r="AE29" s="216"/>
      <c r="AF29" s="221"/>
      <c r="AG29" s="220"/>
      <c r="AH29" s="216"/>
      <c r="AI29" s="216"/>
      <c r="AJ29" s="221"/>
      <c r="AP29" s="220"/>
      <c r="AQ29" s="216"/>
      <c r="AR29" s="216"/>
      <c r="AS29" s="216"/>
      <c r="AT29" s="216"/>
      <c r="AU29" s="216"/>
      <c r="AV29" s="216"/>
      <c r="AW29" s="216"/>
      <c r="AX29" s="216"/>
      <c r="AY29" s="216"/>
      <c r="AZ29" s="216"/>
      <c r="BA29" s="216"/>
      <c r="BB29" s="216"/>
      <c r="BC29" s="216"/>
      <c r="BD29" s="221"/>
      <c r="BE29" s="220"/>
      <c r="BF29" s="216"/>
      <c r="BG29" s="216"/>
      <c r="BH29" s="216"/>
      <c r="BI29" s="216"/>
      <c r="BJ29" s="216"/>
      <c r="BK29" s="216"/>
      <c r="BL29" s="216"/>
      <c r="BM29" s="216"/>
      <c r="BN29" s="216"/>
      <c r="BO29" s="216"/>
      <c r="BP29" s="216"/>
      <c r="BQ29" s="216"/>
      <c r="BR29" s="216"/>
      <c r="BS29" s="221"/>
      <c r="BT29" s="220"/>
      <c r="BU29" s="216"/>
      <c r="BV29" s="216"/>
      <c r="BW29" s="221"/>
    </row>
    <row r="30" spans="1:77" ht="20.25" customHeight="1">
      <c r="C30" s="220"/>
      <c r="D30" s="216"/>
      <c r="E30" s="216"/>
      <c r="F30" s="216"/>
      <c r="G30" s="216"/>
      <c r="H30" s="216"/>
      <c r="I30" s="216"/>
      <c r="J30" s="216"/>
      <c r="K30" s="216"/>
      <c r="L30" s="216"/>
      <c r="M30" s="216"/>
      <c r="N30" s="216"/>
      <c r="O30" s="216"/>
      <c r="P30" s="216"/>
      <c r="Q30" s="221"/>
      <c r="R30" s="220"/>
      <c r="S30" s="216"/>
      <c r="T30" s="216"/>
      <c r="U30" s="216"/>
      <c r="V30" s="216"/>
      <c r="W30" s="216"/>
      <c r="X30" s="216"/>
      <c r="Y30" s="216"/>
      <c r="Z30" s="216"/>
      <c r="AA30" s="216"/>
      <c r="AB30" s="216"/>
      <c r="AC30" s="216"/>
      <c r="AD30" s="216"/>
      <c r="AE30" s="216"/>
      <c r="AF30" s="221"/>
      <c r="AG30" s="220"/>
      <c r="AH30" s="216"/>
      <c r="AI30" s="216"/>
      <c r="AJ30" s="221"/>
      <c r="AP30" s="220"/>
      <c r="AQ30" s="216"/>
      <c r="AR30" s="216"/>
      <c r="AS30" s="216"/>
      <c r="AT30" s="216"/>
      <c r="AU30" s="216"/>
      <c r="AV30" s="216"/>
      <c r="AW30" s="216"/>
      <c r="AX30" s="216"/>
      <c r="AY30" s="216"/>
      <c r="AZ30" s="216"/>
      <c r="BA30" s="216"/>
      <c r="BB30" s="216"/>
      <c r="BC30" s="216"/>
      <c r="BD30" s="221"/>
      <c r="BE30" s="220"/>
      <c r="BF30" s="216"/>
      <c r="BG30" s="216"/>
      <c r="BH30" s="216"/>
      <c r="BI30" s="216"/>
      <c r="BJ30" s="216"/>
      <c r="BK30" s="216"/>
      <c r="BL30" s="216"/>
      <c r="BM30" s="216"/>
      <c r="BN30" s="216"/>
      <c r="BO30" s="216"/>
      <c r="BP30" s="216"/>
      <c r="BQ30" s="216"/>
      <c r="BR30" s="216"/>
      <c r="BS30" s="221"/>
      <c r="BT30" s="220"/>
      <c r="BU30" s="216"/>
      <c r="BV30" s="216"/>
      <c r="BW30" s="221"/>
    </row>
    <row r="31" spans="1:77" ht="20.25" customHeight="1">
      <c r="C31" s="220"/>
      <c r="D31" s="216"/>
      <c r="E31" s="216"/>
      <c r="F31" s="216"/>
      <c r="G31" s="216"/>
      <c r="H31" s="216"/>
      <c r="I31" s="216"/>
      <c r="J31" s="216"/>
      <c r="K31" s="216"/>
      <c r="L31" s="216"/>
      <c r="M31" s="216"/>
      <c r="N31" s="216"/>
      <c r="O31" s="216"/>
      <c r="P31" s="216"/>
      <c r="Q31" s="221"/>
      <c r="R31" s="220"/>
      <c r="S31" s="216"/>
      <c r="T31" s="216"/>
      <c r="U31" s="216"/>
      <c r="V31" s="216"/>
      <c r="W31" s="216"/>
      <c r="X31" s="216"/>
      <c r="Y31" s="216"/>
      <c r="Z31" s="216"/>
      <c r="AA31" s="216"/>
      <c r="AB31" s="216"/>
      <c r="AC31" s="216"/>
      <c r="AD31" s="216"/>
      <c r="AE31" s="216"/>
      <c r="AF31" s="221"/>
      <c r="AG31" s="220"/>
      <c r="AH31" s="216"/>
      <c r="AI31" s="216"/>
      <c r="AJ31" s="221"/>
      <c r="AP31" s="220"/>
      <c r="AQ31" s="216"/>
      <c r="AR31" s="216"/>
      <c r="AS31" s="216"/>
      <c r="AT31" s="216"/>
      <c r="AU31" s="216"/>
      <c r="AV31" s="216"/>
      <c r="AW31" s="216"/>
      <c r="AX31" s="216"/>
      <c r="AY31" s="216"/>
      <c r="AZ31" s="216"/>
      <c r="BA31" s="216"/>
      <c r="BB31" s="216"/>
      <c r="BC31" s="216"/>
      <c r="BD31" s="221"/>
      <c r="BE31" s="220"/>
      <c r="BF31" s="216"/>
      <c r="BG31" s="216"/>
      <c r="BH31" s="216"/>
      <c r="BI31" s="216"/>
      <c r="BJ31" s="216"/>
      <c r="BK31" s="216"/>
      <c r="BL31" s="216"/>
      <c r="BM31" s="216"/>
      <c r="BN31" s="216"/>
      <c r="BO31" s="216"/>
      <c r="BP31" s="216"/>
      <c r="BQ31" s="216"/>
      <c r="BR31" s="216"/>
      <c r="BS31" s="221"/>
      <c r="BT31" s="220"/>
      <c r="BU31" s="216"/>
      <c r="BV31" s="216"/>
      <c r="BW31" s="221"/>
    </row>
    <row r="32" spans="1:77" ht="20.25" customHeight="1">
      <c r="C32" s="220"/>
      <c r="D32" s="216"/>
      <c r="E32" s="216"/>
      <c r="F32" s="216"/>
      <c r="G32" s="216"/>
      <c r="H32" s="216"/>
      <c r="I32" s="216"/>
      <c r="J32" s="216"/>
      <c r="K32" s="216"/>
      <c r="L32" s="216"/>
      <c r="M32" s="216"/>
      <c r="N32" s="216"/>
      <c r="O32" s="216"/>
      <c r="P32" s="216"/>
      <c r="Q32" s="221"/>
      <c r="R32" s="220"/>
      <c r="S32" s="216"/>
      <c r="T32" s="216"/>
      <c r="U32" s="216"/>
      <c r="V32" s="216"/>
      <c r="W32" s="216"/>
      <c r="X32" s="216"/>
      <c r="Y32" s="216"/>
      <c r="Z32" s="216"/>
      <c r="AA32" s="216"/>
      <c r="AB32" s="216"/>
      <c r="AC32" s="216"/>
      <c r="AD32" s="216"/>
      <c r="AE32" s="216"/>
      <c r="AF32" s="221"/>
      <c r="AG32" s="220"/>
      <c r="AH32" s="216"/>
      <c r="AI32" s="216"/>
      <c r="AJ32" s="221"/>
      <c r="AP32" s="220"/>
      <c r="AQ32" s="216"/>
      <c r="AR32" s="216"/>
      <c r="AS32" s="216"/>
      <c r="AT32" s="216"/>
      <c r="AU32" s="216"/>
      <c r="AV32" s="216"/>
      <c r="AW32" s="216"/>
      <c r="AX32" s="216"/>
      <c r="AY32" s="216"/>
      <c r="AZ32" s="216"/>
      <c r="BA32" s="216"/>
      <c r="BB32" s="216"/>
      <c r="BC32" s="216"/>
      <c r="BD32" s="221"/>
      <c r="BE32" s="220"/>
      <c r="BF32" s="216"/>
      <c r="BG32" s="216"/>
      <c r="BH32" s="216"/>
      <c r="BI32" s="216"/>
      <c r="BJ32" s="216"/>
      <c r="BK32" s="216"/>
      <c r="BL32" s="216"/>
      <c r="BM32" s="216"/>
      <c r="BN32" s="216"/>
      <c r="BO32" s="216"/>
      <c r="BP32" s="216"/>
      <c r="BQ32" s="216"/>
      <c r="BR32" s="216"/>
      <c r="BS32" s="221"/>
      <c r="BT32" s="220"/>
      <c r="BU32" s="216"/>
      <c r="BV32" s="216"/>
      <c r="BW32" s="221"/>
    </row>
    <row r="33" spans="1:86" ht="20.25" customHeight="1">
      <c r="C33" s="222"/>
      <c r="D33" s="223"/>
      <c r="E33" s="223"/>
      <c r="F33" s="223"/>
      <c r="G33" s="223"/>
      <c r="H33" s="223"/>
      <c r="I33" s="223"/>
      <c r="J33" s="223"/>
      <c r="K33" s="223"/>
      <c r="L33" s="223"/>
      <c r="M33" s="223"/>
      <c r="N33" s="223"/>
      <c r="O33" s="223"/>
      <c r="P33" s="223"/>
      <c r="Q33" s="224"/>
      <c r="R33" s="222"/>
      <c r="S33" s="223"/>
      <c r="T33" s="223"/>
      <c r="U33" s="223"/>
      <c r="V33" s="223"/>
      <c r="W33" s="223"/>
      <c r="X33" s="223"/>
      <c r="Y33" s="223"/>
      <c r="Z33" s="223"/>
      <c r="AA33" s="223"/>
      <c r="AB33" s="223"/>
      <c r="AC33" s="223"/>
      <c r="AD33" s="223"/>
      <c r="AE33" s="223"/>
      <c r="AF33" s="224"/>
      <c r="AG33" s="222"/>
      <c r="AH33" s="223"/>
      <c r="AI33" s="223"/>
      <c r="AJ33" s="224"/>
      <c r="AP33" s="222"/>
      <c r="AQ33" s="223"/>
      <c r="AR33" s="223"/>
      <c r="AS33" s="223"/>
      <c r="AT33" s="223"/>
      <c r="AU33" s="223"/>
      <c r="AV33" s="223"/>
      <c r="AW33" s="223"/>
      <c r="AX33" s="223"/>
      <c r="AY33" s="223"/>
      <c r="AZ33" s="223"/>
      <c r="BA33" s="223"/>
      <c r="BB33" s="223"/>
      <c r="BC33" s="223"/>
      <c r="BD33" s="224"/>
      <c r="BE33" s="222"/>
      <c r="BF33" s="223"/>
      <c r="BG33" s="223"/>
      <c r="BH33" s="223"/>
      <c r="BI33" s="223"/>
      <c r="BJ33" s="223"/>
      <c r="BK33" s="223"/>
      <c r="BL33" s="223"/>
      <c r="BM33" s="223"/>
      <c r="BN33" s="223"/>
      <c r="BO33" s="223"/>
      <c r="BP33" s="223"/>
      <c r="BQ33" s="223"/>
      <c r="BR33" s="223"/>
      <c r="BS33" s="224"/>
      <c r="BT33" s="222"/>
      <c r="BU33" s="223"/>
      <c r="BV33" s="223"/>
      <c r="BW33" s="224"/>
    </row>
    <row r="34" spans="1:86" ht="12" customHeight="1"/>
    <row r="35" spans="1:86">
      <c r="A35" s="543">
        <v>2</v>
      </c>
      <c r="B35" s="543"/>
      <c r="C35" s="27" t="s">
        <v>167</v>
      </c>
      <c r="D35" s="27"/>
      <c r="E35" s="27"/>
      <c r="F35" s="27"/>
      <c r="G35" s="27"/>
      <c r="H35" s="27"/>
      <c r="I35" s="27"/>
      <c r="J35" s="27"/>
      <c r="K35" s="27"/>
      <c r="L35" s="27"/>
      <c r="M35" s="27"/>
      <c r="N35" s="27"/>
      <c r="O35" s="27"/>
      <c r="P35" s="27"/>
      <c r="Q35" s="27"/>
      <c r="R35" s="27"/>
      <c r="S35" s="27"/>
      <c r="T35" s="27"/>
      <c r="U35" s="27"/>
      <c r="V35" s="27"/>
      <c r="W35" s="27"/>
      <c r="X35" s="27"/>
      <c r="Y35" s="27"/>
      <c r="AN35" s="543">
        <v>2</v>
      </c>
      <c r="AO35" s="543"/>
      <c r="AP35" s="27" t="s">
        <v>167</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54</v>
      </c>
    </row>
    <row r="36" spans="1:86" ht="20.25" customHeight="1">
      <c r="A36" s="27"/>
      <c r="B36" s="567" t="s">
        <v>54</v>
      </c>
      <c r="C36" s="567"/>
      <c r="D36" s="545" t="s">
        <v>16</v>
      </c>
      <c r="E36" s="545"/>
      <c r="F36" s="545"/>
      <c r="G36" s="567"/>
      <c r="H36" s="567"/>
      <c r="I36" s="565" t="s">
        <v>17</v>
      </c>
      <c r="J36" s="565"/>
      <c r="K36" s="567"/>
      <c r="L36" s="567"/>
      <c r="M36" s="565" t="s">
        <v>26</v>
      </c>
      <c r="N36" s="565"/>
      <c r="O36" s="567"/>
      <c r="P36" s="567"/>
      <c r="Q36" s="27" t="s">
        <v>19</v>
      </c>
      <c r="R36" s="27"/>
      <c r="S36" s="27"/>
      <c r="T36" s="27"/>
      <c r="U36" s="27"/>
      <c r="V36" s="27"/>
      <c r="W36" s="27"/>
      <c r="X36" s="27"/>
      <c r="Y36" s="27"/>
      <c r="AN36" s="27"/>
      <c r="AO36" s="567" t="s">
        <v>54</v>
      </c>
      <c r="AP36" s="567"/>
      <c r="AQ36" s="545" t="s">
        <v>16</v>
      </c>
      <c r="AR36" s="545"/>
      <c r="AS36" s="545"/>
      <c r="AT36" s="567"/>
      <c r="AU36" s="567"/>
      <c r="AV36" s="565" t="s">
        <v>17</v>
      </c>
      <c r="AW36" s="565"/>
      <c r="AX36" s="567"/>
      <c r="AY36" s="567"/>
      <c r="AZ36" s="565" t="s">
        <v>26</v>
      </c>
      <c r="BA36" s="565"/>
      <c r="BB36" s="567"/>
      <c r="BC36" s="567"/>
      <c r="BD36" s="27" t="s">
        <v>19</v>
      </c>
      <c r="BE36" s="27"/>
      <c r="BF36" s="27"/>
      <c r="BG36" s="27"/>
      <c r="BH36" s="27"/>
      <c r="BI36" s="27"/>
      <c r="BJ36" s="27"/>
      <c r="BK36" s="27"/>
      <c r="BL36" s="27"/>
      <c r="CH36" s="23" t="s">
        <v>55</v>
      </c>
    </row>
    <row r="37" spans="1:86" ht="20.25" customHeight="1">
      <c r="A37" s="27"/>
      <c r="B37" s="567" t="s">
        <v>55</v>
      </c>
      <c r="C37" s="567"/>
      <c r="D37" s="27" t="s">
        <v>170</v>
      </c>
      <c r="E37" s="27"/>
      <c r="F37" s="27"/>
      <c r="G37" s="27"/>
      <c r="H37" s="27"/>
      <c r="I37" s="27"/>
      <c r="J37" s="27"/>
      <c r="K37" s="27"/>
      <c r="L37" s="27"/>
      <c r="M37" s="567">
        <v>30</v>
      </c>
      <c r="N37" s="567"/>
      <c r="O37" s="27" t="s">
        <v>171</v>
      </c>
      <c r="P37" s="27"/>
      <c r="Q37" s="27"/>
      <c r="R37" s="27"/>
      <c r="S37" s="27"/>
      <c r="T37" s="27"/>
      <c r="U37" s="27"/>
      <c r="V37" s="27"/>
      <c r="W37" s="27"/>
      <c r="X37" s="27"/>
      <c r="Y37" s="27"/>
      <c r="AN37" s="27"/>
      <c r="AO37" s="567" t="s">
        <v>55</v>
      </c>
      <c r="AP37" s="567"/>
      <c r="AQ37" s="27" t="s">
        <v>170</v>
      </c>
      <c r="AR37" s="27"/>
      <c r="AS37" s="27"/>
      <c r="AT37" s="27"/>
      <c r="AU37" s="27"/>
      <c r="AV37" s="27"/>
      <c r="AW37" s="27"/>
      <c r="AX37" s="27"/>
      <c r="AY37" s="27"/>
      <c r="AZ37" s="567">
        <v>30</v>
      </c>
      <c r="BA37" s="567"/>
      <c r="BB37" s="27" t="s">
        <v>171</v>
      </c>
      <c r="BC37" s="27"/>
      <c r="BD37" s="27"/>
      <c r="BE37" s="27"/>
      <c r="BF37" s="27"/>
      <c r="BG37" s="27"/>
      <c r="BH37" s="27"/>
      <c r="BI37" s="27"/>
      <c r="BJ37" s="27"/>
      <c r="BK37" s="27"/>
      <c r="BL37" s="27"/>
    </row>
    <row r="38" spans="1:86" ht="20.25" customHeight="1">
      <c r="A38" s="27"/>
      <c r="B38" s="567" t="s">
        <v>73</v>
      </c>
      <c r="C38" s="567"/>
      <c r="D38" s="566" t="s">
        <v>172</v>
      </c>
      <c r="E38" s="566"/>
      <c r="F38" s="566"/>
      <c r="G38" s="566"/>
      <c r="H38" s="566"/>
      <c r="I38" s="566"/>
      <c r="J38" s="566"/>
      <c r="K38" s="566"/>
      <c r="L38" s="566"/>
      <c r="M38" s="566"/>
      <c r="N38" s="566"/>
      <c r="O38" s="567"/>
      <c r="P38" s="567"/>
      <c r="Q38" s="27" t="s">
        <v>17</v>
      </c>
      <c r="R38" s="27"/>
      <c r="S38" s="567"/>
      <c r="T38" s="567"/>
      <c r="U38" s="27" t="s">
        <v>26</v>
      </c>
      <c r="V38" s="27"/>
      <c r="W38" s="567"/>
      <c r="X38" s="567"/>
      <c r="Y38" s="27" t="s">
        <v>173</v>
      </c>
      <c r="Z38" s="27"/>
      <c r="AN38" s="27"/>
      <c r="AO38" s="567" t="s">
        <v>73</v>
      </c>
      <c r="AP38" s="567"/>
      <c r="AQ38" s="566" t="s">
        <v>172</v>
      </c>
      <c r="AR38" s="566"/>
      <c r="AS38" s="566"/>
      <c r="AT38" s="566"/>
      <c r="AU38" s="566"/>
      <c r="AV38" s="566"/>
      <c r="AW38" s="566"/>
      <c r="AX38" s="566"/>
      <c r="AY38" s="566"/>
      <c r="AZ38" s="566"/>
      <c r="BA38" s="566"/>
      <c r="BB38" s="567"/>
      <c r="BC38" s="567"/>
      <c r="BD38" s="27" t="s">
        <v>17</v>
      </c>
      <c r="BE38" s="27"/>
      <c r="BF38" s="567"/>
      <c r="BG38" s="567"/>
      <c r="BH38" s="27" t="s">
        <v>26</v>
      </c>
      <c r="BI38" s="27"/>
      <c r="BJ38" s="567"/>
      <c r="BK38" s="567"/>
      <c r="BL38" s="27" t="s">
        <v>173</v>
      </c>
      <c r="BM38" s="27"/>
    </row>
    <row r="39" spans="1:86" ht="12" customHeight="1"/>
    <row r="40" spans="1:86">
      <c r="A40" s="543">
        <v>3</v>
      </c>
      <c r="B40" s="543"/>
      <c r="C40" s="27" t="s">
        <v>362</v>
      </c>
      <c r="D40" s="27"/>
      <c r="E40" s="27"/>
      <c r="F40" s="27"/>
      <c r="G40" s="27"/>
      <c r="H40" s="27"/>
      <c r="I40" s="27"/>
      <c r="J40" s="27"/>
      <c r="K40" s="27"/>
      <c r="L40" s="27"/>
      <c r="M40" s="27"/>
      <c r="N40" s="27"/>
      <c r="O40" s="27"/>
      <c r="P40" s="27"/>
      <c r="Q40" s="27"/>
      <c r="R40" s="27"/>
      <c r="S40" s="27"/>
      <c r="T40" s="27"/>
      <c r="U40" s="27"/>
      <c r="V40" s="27"/>
      <c r="W40" s="27"/>
      <c r="X40" s="27"/>
      <c r="Y40" s="27"/>
      <c r="AN40" s="543">
        <v>3</v>
      </c>
      <c r="AO40" s="543"/>
      <c r="AP40" s="27" t="s">
        <v>362</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54</v>
      </c>
    </row>
    <row r="41" spans="1:86" ht="20.25" customHeight="1">
      <c r="A41" s="27"/>
      <c r="B41" s="567" t="s">
        <v>73</v>
      </c>
      <c r="C41" s="567"/>
      <c r="D41" s="27" t="s">
        <v>363</v>
      </c>
      <c r="E41" s="27"/>
      <c r="F41" s="27"/>
      <c r="G41" s="214"/>
      <c r="H41" s="214"/>
      <c r="I41" s="567" t="s">
        <v>54</v>
      </c>
      <c r="J41" s="567"/>
      <c r="K41" s="214" t="s">
        <v>364</v>
      </c>
      <c r="L41" s="214"/>
      <c r="M41" s="27"/>
      <c r="N41" s="27"/>
      <c r="O41" s="214"/>
      <c r="P41" s="214"/>
      <c r="Q41" s="567" t="s">
        <v>54</v>
      </c>
      <c r="R41" s="567"/>
      <c r="S41" s="27" t="s">
        <v>365</v>
      </c>
      <c r="T41" s="27"/>
      <c r="U41" s="27"/>
      <c r="V41" s="27"/>
      <c r="W41" s="544" t="s">
        <v>54</v>
      </c>
      <c r="X41" s="544"/>
      <c r="Y41" s="27" t="s">
        <v>124</v>
      </c>
      <c r="AB41" s="251"/>
      <c r="AC41" s="251"/>
      <c r="AD41" s="251"/>
      <c r="AE41" s="251"/>
      <c r="AF41" s="251"/>
      <c r="AG41" s="251"/>
      <c r="AH41" s="251"/>
      <c r="AI41" s="251"/>
      <c r="AJ41" s="251"/>
      <c r="AK41" s="251"/>
      <c r="AL41" s="251"/>
      <c r="AN41" s="27"/>
      <c r="AO41" s="567" t="s">
        <v>55</v>
      </c>
      <c r="AP41" s="567"/>
      <c r="AQ41" s="27" t="s">
        <v>363</v>
      </c>
      <c r="AR41" s="27"/>
      <c r="AS41" s="27"/>
      <c r="AT41" s="214"/>
      <c r="AU41" s="214"/>
      <c r="AV41" s="567" t="s">
        <v>54</v>
      </c>
      <c r="AW41" s="567"/>
      <c r="AX41" s="214" t="s">
        <v>364</v>
      </c>
      <c r="AY41" s="214"/>
      <c r="AZ41" s="27"/>
      <c r="BA41" s="27"/>
      <c r="BB41" s="214"/>
      <c r="BC41" s="214"/>
      <c r="BD41" s="567" t="s">
        <v>54</v>
      </c>
      <c r="BE41" s="567"/>
      <c r="BF41" s="27" t="s">
        <v>365</v>
      </c>
      <c r="BG41" s="27"/>
      <c r="BH41" s="27"/>
      <c r="BI41" s="27"/>
      <c r="BJ41" s="544" t="s">
        <v>54</v>
      </c>
      <c r="BK41" s="544"/>
      <c r="BL41" s="27" t="s">
        <v>124</v>
      </c>
      <c r="BO41" s="251"/>
      <c r="BP41" s="251"/>
      <c r="BQ41" s="251"/>
      <c r="BR41" s="251"/>
      <c r="BS41" s="251"/>
      <c r="BT41" s="251"/>
      <c r="BU41" s="251"/>
      <c r="BV41" s="251"/>
      <c r="BW41" s="251"/>
      <c r="BX41" s="251"/>
      <c r="BY41" s="251"/>
      <c r="CH41" s="23" t="s">
        <v>55</v>
      </c>
    </row>
    <row r="42" spans="1:86"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N42" s="27"/>
      <c r="AO42" s="214" t="s">
        <v>371</v>
      </c>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row>
    <row r="43" spans="1:86" ht="12" customHeight="1"/>
    <row r="44" spans="1:86" ht="20.25" customHeight="1">
      <c r="A44" s="357" t="s">
        <v>235</v>
      </c>
      <c r="B44" s="357"/>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357" t="s">
        <v>235</v>
      </c>
      <c r="AO44" s="357"/>
      <c r="AP44" s="87" t="s">
        <v>366</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368</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367</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277" t="s">
        <v>236</v>
      </c>
      <c r="B47" s="277"/>
      <c r="C47" s="23" t="s">
        <v>369</v>
      </c>
      <c r="AN47" s="277" t="s">
        <v>236</v>
      </c>
      <c r="AO47" s="277"/>
      <c r="AP47" s="23" t="s">
        <v>369</v>
      </c>
    </row>
    <row r="48" spans="1:86" ht="20.25" customHeight="1">
      <c r="C48" s="23" t="s">
        <v>370</v>
      </c>
      <c r="AP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BO41:BY41"/>
    <mergeCell ref="AN44:AO44"/>
    <mergeCell ref="AN47:AO47"/>
    <mergeCell ref="BF38:BG38"/>
    <mergeCell ref="BJ38:BK38"/>
    <mergeCell ref="AN40:AO40"/>
    <mergeCell ref="AO41:AP41"/>
    <mergeCell ref="AV41:AW41"/>
    <mergeCell ref="BD41:BE41"/>
    <mergeCell ref="BJ41:BK41"/>
    <mergeCell ref="AZ36:BA36"/>
    <mergeCell ref="BB36:BC36"/>
    <mergeCell ref="AO37:AP37"/>
    <mergeCell ref="AZ37:BA37"/>
    <mergeCell ref="AO38:AP38"/>
    <mergeCell ref="AQ38:BA38"/>
    <mergeCell ref="BB38:BC38"/>
    <mergeCell ref="AO36:AP36"/>
    <mergeCell ref="AQ36:AS36"/>
    <mergeCell ref="AT36:AU36"/>
    <mergeCell ref="AV36:AW36"/>
    <mergeCell ref="AX36:AY36"/>
    <mergeCell ref="AN26:AO26"/>
    <mergeCell ref="AP27:BD27"/>
    <mergeCell ref="BE27:BS27"/>
    <mergeCell ref="BT27:BW27"/>
    <mergeCell ref="AN35:AO35"/>
    <mergeCell ref="AO19:AW19"/>
    <mergeCell ref="AX19:BB19"/>
    <mergeCell ref="BC19:BF19"/>
    <mergeCell ref="AU20:BE20"/>
    <mergeCell ref="AO23:AU23"/>
    <mergeCell ref="AX23:BW24"/>
    <mergeCell ref="AO24:AU24"/>
    <mergeCell ref="BB15:BJ15"/>
    <mergeCell ref="BK15:BY15"/>
    <mergeCell ref="BB16:BJ16"/>
    <mergeCell ref="BK16:BY16"/>
    <mergeCell ref="BB17:BJ17"/>
    <mergeCell ref="BK17:BY17"/>
    <mergeCell ref="BB12:BJ12"/>
    <mergeCell ref="BB13:BJ13"/>
    <mergeCell ref="BK13:BY13"/>
    <mergeCell ref="BB14:BJ14"/>
    <mergeCell ref="BK14:BY14"/>
    <mergeCell ref="BF9:BK10"/>
    <mergeCell ref="BL9:BY10"/>
    <mergeCell ref="BF11:BK11"/>
    <mergeCell ref="BL11:BW11"/>
    <mergeCell ref="BX11:BY11"/>
    <mergeCell ref="BW1:BX1"/>
    <mergeCell ref="BA3:BK3"/>
    <mergeCell ref="AO5:AZ5"/>
    <mergeCell ref="AO6:AZ6"/>
    <mergeCell ref="BL7:BY8"/>
    <mergeCell ref="BF8:BK8"/>
    <mergeCell ref="BM1:BN1"/>
    <mergeCell ref="BO1:BP1"/>
    <mergeCell ref="BQ1:BR1"/>
    <mergeCell ref="BS1:BT1"/>
    <mergeCell ref="BU1:BV1"/>
    <mergeCell ref="AJ1:AK1"/>
    <mergeCell ref="Z1:AA1"/>
    <mergeCell ref="AB1:AC1"/>
    <mergeCell ref="AD1:AE1"/>
    <mergeCell ref="AF1:AG1"/>
    <mergeCell ref="AH1:AI1"/>
    <mergeCell ref="B19:J19"/>
    <mergeCell ref="K19:O19"/>
    <mergeCell ref="P19:S19"/>
    <mergeCell ref="N3:X3"/>
    <mergeCell ref="B5:M5"/>
    <mergeCell ref="B6:M6"/>
    <mergeCell ref="S8:X8"/>
    <mergeCell ref="S9:X10"/>
    <mergeCell ref="O13:W13"/>
    <mergeCell ref="X13:AL13"/>
    <mergeCell ref="O17:W17"/>
    <mergeCell ref="X17:AL17"/>
    <mergeCell ref="O12:W12"/>
    <mergeCell ref="AK11:AL11"/>
    <mergeCell ref="Y7:AL8"/>
    <mergeCell ref="Y9:AL10"/>
    <mergeCell ref="C27:Q27"/>
    <mergeCell ref="R27:AF27"/>
    <mergeCell ref="AG27:AJ27"/>
    <mergeCell ref="S11:X11"/>
    <mergeCell ref="Y11:AJ11"/>
    <mergeCell ref="H20:R20"/>
    <mergeCell ref="B23:H23"/>
    <mergeCell ref="K23:AJ24"/>
    <mergeCell ref="B24:H24"/>
    <mergeCell ref="A26:B26"/>
    <mergeCell ref="O14:W14"/>
    <mergeCell ref="X14:AL14"/>
    <mergeCell ref="O15:W15"/>
    <mergeCell ref="X15:AL15"/>
    <mergeCell ref="O16:W16"/>
    <mergeCell ref="X16:AL16"/>
    <mergeCell ref="A35:B35"/>
    <mergeCell ref="B36:C36"/>
    <mergeCell ref="D36:F36"/>
    <mergeCell ref="G36:H36"/>
    <mergeCell ref="I36:J36"/>
    <mergeCell ref="M36:N36"/>
    <mergeCell ref="O36:P36"/>
    <mergeCell ref="B37:C37"/>
    <mergeCell ref="M37:N37"/>
    <mergeCell ref="B38:C38"/>
    <mergeCell ref="D38:N38"/>
    <mergeCell ref="O38:P38"/>
    <mergeCell ref="K36:L36"/>
    <mergeCell ref="A47:B47"/>
    <mergeCell ref="AB41:AL41"/>
    <mergeCell ref="A44:B44"/>
    <mergeCell ref="S38:T38"/>
    <mergeCell ref="W38:X38"/>
    <mergeCell ref="A40:B40"/>
    <mergeCell ref="B41:C41"/>
    <mergeCell ref="I41:J41"/>
    <mergeCell ref="Q41:R41"/>
    <mergeCell ref="W41:X41"/>
  </mergeCells>
  <phoneticPr fontId="2"/>
  <dataValidations count="1">
    <dataValidation type="list" allowBlank="1" showInputMessage="1" showErrorMessage="1" sqref="B36:C38 W41:X41 Q41:R41 I41:J41 B41:C41 AO36:AP38 BJ41:BK41 BD41:BE41 AV41:AW41 AO41:AP41" xr:uid="{BA9A261F-DA8F-4380-AC20-F2CA44F59190}">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佐藤　暁美（横浜市大センター病院経営企画課）</cp:lastModifiedBy>
  <cp:lastPrinted>2026-08-19T04:30:09Z</cp:lastPrinted>
  <dcterms:created xsi:type="dcterms:W3CDTF">2003-11-10T00:21:19Z</dcterms:created>
  <dcterms:modified xsi:type="dcterms:W3CDTF">2026-08-20T05:44:37Z</dcterms:modified>
</cp:coreProperties>
</file>