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5　管理部複合機\告示資料\"/>
    </mc:Choice>
  </mc:AlternateContent>
  <xr:revisionPtr revIDLastSave="0" documentId="8_{1D353A21-67E9-47E6-B347-CB8BDFBE9017}" xr6:coauthVersionLast="47" xr6:coauthVersionMax="47" xr10:uidLastSave="{00000000-0000-0000-0000-000000000000}"/>
  <workbookProtection workbookAlgorithmName="SHA-512" workbookHashValue="hxIw06qaiiELAlSinRmIZh/wBFWCWDqEPnKZuAxeDxx3ywZH9dExQE/CvnpBmw0NVI1PZBx6aY4kPUrBuoJaRw==" workbookSaltValue="mhIsge6E22FgcATPxfYCv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<sst xmlns="http://schemas.openxmlformats.org/spreadsheetml/2006/main" count="682" uniqueCount="440">
  <si>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</si>
  <si>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</si>
  <si>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</si>
  <si>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</si>
  <si>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</si>
  <si>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</si>
  <si>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</si>
  <si>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</si>
  <si>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</si>
  <si>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</si>
  <si>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</si>
  <si>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</si>
  <si>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</si>
  <si>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</si>
  <si>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</si>
  <si>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</si>
  <si>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</si>
  <si>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</si>
  <si>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</si>
  <si>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</si>
  <si>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</si>
  <si>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</si>
  <si>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</si>
  <si>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</si>
  <si>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</si>
  <si>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</si>
  <si>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</si>
  <si>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</si>
  <si>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</si>
  <si>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</si>
  <si>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</si>
  <si>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</si>
  <si>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</si>
  <si>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</si>
  <si>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</si>
  <si>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</si>
  <si>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</si>
  <si>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</si>
  <si>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</si>
  <si>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</si>
  <si>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</si>
  <si>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</si>
  <si>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</si>
  <si>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</si>
  <si>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</si>
  <si>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</si>
  <si>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</si>
  <si>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</si>
  <si>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</si>
  <si>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</si>
  <si>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</si>
  <si>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</si>
  <si>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</si>
  <si>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</si>
  <si>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</si>
  <si>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</si>
  <si>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</si>
  <si>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</si>
  <si>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</si>
  <si>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</si>
  <si>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</si>
  <si>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</si>
  <si>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</si>
  <si>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</si>
  <si>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</si>
  <si>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</si>
  <si>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</si>
  <si>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</si>
  <si>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</si>
  <si>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</si>
  <si>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</si>
  <si>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</si>
  <si>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</si>
  <si>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</si>
  <si>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</si>
  <si>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</si>
  <si>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</si>
  <si>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</si>
  <si>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</si>
  <si>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</si>
  <si>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</si>
  <si>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</si>
  <si>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</si>
  <si>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</si>
  <si>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</si>
  <si>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</si>
  <si>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</si>
  <si>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</si>
  <si>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</si>
  <si>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</si>
  <si>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</si>
  <si>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</si>
  <si>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</si>
  <si>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</si>
  <si>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</si>
  <si>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</si>
  <si>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</si>
  <si>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</si>
  <si>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</si>
  <si>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</si>
  <si>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</si>
  <si>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</si>
  <si>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</si>
  <si>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</si>
  <si>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</si>
  <si>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</si>
  <si>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</si>
  <si>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</si>
  <si>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</si>
  <si>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</si>
  <si>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</si>
  <si>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</si>
  <si>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</si>
  <si>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</si>
  <si>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</si>
  <si>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</si>
  <si>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</si>
  <si>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</si>
  <si>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</si>
  <si>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</si>
  <si>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</si>
  <si>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</si>
  <si>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</si>
  <si>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</si>
  <si>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</si>
  <si>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</si>
  <si>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</si>
  <si>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</si>
  <si>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</si>
  <si>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</si>
  <si>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</si>
  <si>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</si>
  <si>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</si>
  <si>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</si>
  <si>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</si>
  <si>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</si>
  <si>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</si>
  <si>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</si>
  <si>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</si>
  <si>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</si>
  <si>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</si>
  <si>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</si>
  <si>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</si>
  <si>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</si>
  <si>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</si>
  <si>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</si>
  <si>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</si>
  <si>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</si>
  <si>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</si>
  <si>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</si>
  <si>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</si>
  <si>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</si>
  <si>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</si>
  <si>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</si>
  <si>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</si>
  <si>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</si>
  <si>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</si>
  <si>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</si>
  <si>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</si>
  <si>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</si>
  <si>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</si>
  <si>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</si>
  <si>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</si>
  <si>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</si>
  <si>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</si>
  <si>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</si>
  <si>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</si>
  <si>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</si>
  <si>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</si>
  <si>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</si>
  <si>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</si>
  <si>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</si>
  <si>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</si>
  <si>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</si>
  <si>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</si>
  <si>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</si>
  <si>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</si>
  <si>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</si>
  <si>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</si>
  <si>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</si>
  <si>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</si>
  <si>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</si>
  <si>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</si>
  <si>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</si>
  <si>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</si>
  <si>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</si>
  <si>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</si>
  <si>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</si>
  <si>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</si>
  <si>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</si>
  <si>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</si>
  <si>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</si>
  <si>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</si>
  <si>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</si>
  <si>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</si>
  <si>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</si>
  <si>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</si>
  <si>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</si>
  <si>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</si>
  <si>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</si>
  <si>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</si>
  <si>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</si>
  <si>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</si>
  <si>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</si>
  <si>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</si>
  <si>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</si>
  <si>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</si>
  <si>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</si>
  <si>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</si>
  <si>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</si>
  <si>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</si>
  <si>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</si>
  <si>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</si>
  <si>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</si>
  <si>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</si>
  <si>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</si>
  <si>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</si>
  <si>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</si>
  <si>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</si>
  <si>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</si>
  <si>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</si>
  <si>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</si>
  <si>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</si>
  <si>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</si>
  <si>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</si>
  <si>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</si>
  <si>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</si>
  <si>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</si>
  <si>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</si>
  <si>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</si>
  <si>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</si>
  <si>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</si>
  <si>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</si>
  <si>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</si>
  <si>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</si>
  <si>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</si>
  <si>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</si>
  <si>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</si>
  <si>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</si>
  <si>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</si>
  <si>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</si>
  <si>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</si>
  <si>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</si>
  <si>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</si>
  <si>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</si>
  <si>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</si>
  <si>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</si>
  <si>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</si>
  <si>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</si>
  <si>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</si>
  <si>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</si>
  <si>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</si>
  <si>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</si>
  <si>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</si>
  <si>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</si>
  <si>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</si>
  <si>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</si>
  <si>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</si>
  <si>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</si>
  <si>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</si>
  <si>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</si>
  <si>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</si>
  <si>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</si>
  <si>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</si>
  <si>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</si>
  <si>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</si>
  <si>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</si>
  <si>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</si>
  <si>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</si>
  <si>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</si>
  <si>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</si>
  <si>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</si>
  <si>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</si>
  <si>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</si>
  <si>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</si>
  <si>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</si>
  <si>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</si>
  <si>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</si>
  <si>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</si>
  <si>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</si>
  <si>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</si>
  <si>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</si>
  <si>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</si>
  <si>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</si>
  <si>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</si>
  <si>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</si>
  <si>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</si>
  <si>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</si>
  <si>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</si>
  <si>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</si>
  <si>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</si>
  <si>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</si>
  <si>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</si>
  <si>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</si>
  <si>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</si>
  <si>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</si>
  <si>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</si>
  <si>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</si>
  <si>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</si>
  <si>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</si>
  <si>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</si>
  <si>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</si>
  <si>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</si>
  <si>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</si>
  <si>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</si>
  <si>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</si>
  <si>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</si>
  <si>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</si>
  <si>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</si>
  <si>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</si>
  <si>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</si>
  <si>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</si>
  <si>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</si>
  <si>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</si>
  <si>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</si>
  <si>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</si>
  <si>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</si>
  <si>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</si>
  <si>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</si>
  <si>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</si>
  <si>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</si>
  <si>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</si>
  <si>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</si>
  <si>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</si>
  <si>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</si>
  <si>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</si>
  <si>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</si>
  <si>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</si>
  <si>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</si>
  <si>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</si>
  <si>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</si>
  <si>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</si>
  <si>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</si>
  <si>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</si>
  <si>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</si>
  <si>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</si>
  <si>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</si>
  <si>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</si>
  <si>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</si>
  <si>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</si>
  <si>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</si>
  <si>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</si>
  <si>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</si>
  <si>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</si>
  <si>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</si>
  <si>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</si>
  <si>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</si>
  <si>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</si>
  <si>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</si>
  <si>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</si>
  <si>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</si>
  <si>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</si>
  <si>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</si>
  <si>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</si>
  <si>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</si>
  <si>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</si>
  <si>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</si>
  <si>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</si>
  <si>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</si>
  <si>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</si>
  <si>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</si>
  <si>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</si>
  <si>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</si>
  <si>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</si>
  <si>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</si>
  <si>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</si>
  <si>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</si>
  <si>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</si>
  <si>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</si>
  <si>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</si>
  <si>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</si>
  <si>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</si>
  <si>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</si>
  <si>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</si>
  <si>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</si>
  <si>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</si>
  <si>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</si>
  <si>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</si>
  <si>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</si>
  <si>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</si>
  <si>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</si>
  <si>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</si>
  <si>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</si>
  <si>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</si>
  <si>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</si>
  <si>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</si>
  <si>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</si>
  <si>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</si>
  <si>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</si>
  <si>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</si>
  <si>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</si>
  <si>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</si>
  <si>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</si>
  <si>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</si>
  <si>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</si>
  <si>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</si>
  <si>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</si>
  <si>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</si>
  <si>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</si>
  <si>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</si>
  <si>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</si>
  <si>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</si>
  <si>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</si>
  <si>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</si>
  <si>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</si>
  <si>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</si>
  <si>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</si>
  <si>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</si>
  <si>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</si>
  <si>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</si>
  <si>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</si>
  <si>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</si>
  <si>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</si>
  <si>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</si>
  <si>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</si>
  <si>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</si>
  <si>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</si>
  <si>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</si>
  <si>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</si>
  <si>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</si>
  <si>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</si>
  <si>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</si>
  <si>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</si>
  <si>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</si>
  <si>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</si>
  <si>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</si>
  <si>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</si>
  <si>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</si>
  <si>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</si>
  <si>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</si>
  <si>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令和６年2月26日（月）</t>
    <rPh sb="0" eb="2">
      <t>レイワ</t>
    </rPh>
    <rPh sb="3" eb="4">
      <t>ネン</t>
    </rPh>
    <rPh sb="5" eb="6">
      <t>ガツ</t>
    </rPh>
    <rPh sb="8" eb="9">
      <t>ヒ</t>
    </rPh>
    <rPh sb="10" eb="11">
      <t>ゲツ</t>
    </rPh>
    <phoneticPr fontId="2"/>
  </si>
  <si>
    <t>医薬</t>
    <phoneticPr fontId="2"/>
  </si>
  <si>
    <t>管理部等複合機の賃貸借契約</t>
    <phoneticPr fontId="2"/>
  </si>
  <si>
    <t>セ23049</t>
    <phoneticPr fontId="2"/>
  </si>
  <si>
    <t>午前10時30分</t>
    <rPh sb="0" eb="2">
      <t>ゴゼン</t>
    </rPh>
    <rPh sb="4" eb="5">
      <t>ジ</t>
    </rPh>
    <rPh sb="7" eb="8">
      <t>フン</t>
    </rPh>
    <phoneticPr fontId="2"/>
  </si>
  <si>
    <t>管理部・中央部門等で使用する複合機について賃貸借契約を締結します。</t>
    <phoneticPr fontId="2"/>
  </si>
  <si>
    <t>横浜市南区浦舟町４-57　横浜市立大学附属市民総合医療センター　管理部等　</t>
    <phoneticPr fontId="2"/>
  </si>
  <si>
    <t>60</t>
    <phoneticPr fontId="2"/>
  </si>
  <si>
    <t>●参加資格に記載の納入実績が証明できる物
※上記書類は開札後に提出。入札参加にあたり、事前手続きは要しない。
提出期限　入札実施日５日後の午後５時まで（土日祝祭日の場合その翌日）</t>
    <rPh sb="78" eb="79">
      <t>マツ</t>
    </rPh>
    <phoneticPr fontId="2"/>
  </si>
  <si>
    <t>●「令和５･６年度横浜市一般競争入札有資格者名簿（物品・委託等）」に次の内容で
　登録されている者
　【営業種目】410：複写サービス 
　 【細目】A：複写サービス
  【所在地区分】市内、準市内
　【その他】
　 1契約10台以上の納入実績がある事</t>
    <rPh sb="61" eb="63">
      <t>フクシャ</t>
    </rPh>
    <rPh sb="71" eb="73">
      <t>サイモク</t>
    </rPh>
    <rPh sb="95" eb="98">
      <t>ジュンシナイ</t>
    </rPh>
    <rPh sb="103" eb="10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</si>
</sst>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7"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40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433</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432</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424</v>
      </c>
      <c r="K11" s="261"/>
      <c r="L11" s="261"/>
      <c r="M11" s="261"/>
      <c r="N11" s="261"/>
      <c r="O11" s="261"/>
      <c r="P11" s="261"/>
      <c r="Q11" s="261"/>
      <c r="R11" s="261"/>
      <c r="S11" s="261"/>
      <c r="T11" s="261"/>
      <c r="U11" s="261"/>
      <c r="V11" s="152"/>
      <c r="W11" s="309" t="s">
        <v>434</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57</v>
      </c>
      <c r="K14" s="36" t="s">
        <v>66</v>
      </c>
      <c r="T14" s="23" t="s">
        <v>75</v>
      </c>
      <c r="U14" s="36" t="s">
        <v>67</v>
      </c>
      <c r="AO14" s="144"/>
    </row>
    <row r="15" spans="1:74" ht="22.5" customHeight="1">
      <c r="A15" s="15"/>
      <c r="B15" s="141"/>
      <c r="C15" s="141"/>
      <c r="D15" s="141"/>
      <c r="E15" s="141"/>
      <c r="F15" s="141"/>
      <c r="G15" s="141"/>
      <c r="H15" s="154"/>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11</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437</v>
      </c>
      <c r="AD23" s="242"/>
      <c r="AE23" s="23" t="s">
        <v>86</v>
      </c>
      <c r="AO23" s="144"/>
      <c r="AS23" s="22" t="s">
        <v>56</v>
      </c>
      <c r="AU23" s="22" t="s">
        <v>87</v>
      </c>
    </row>
    <row r="24" spans="1:77" ht="21.75" customHeight="1">
      <c r="A24" s="30"/>
      <c r="B24" s="250" t="s">
        <v>88</v>
      </c>
      <c r="C24" s="250"/>
      <c r="D24" s="250"/>
      <c r="E24" s="250"/>
      <c r="F24" s="250"/>
      <c r="G24" s="250"/>
      <c r="H24" s="153"/>
      <c r="I24" s="32"/>
      <c r="J24" s="258" t="s">
        <v>439</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t="s">
        <v>431</v>
      </c>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52.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426</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427</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428</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429</v>
      </c>
      <c r="P108" s="283"/>
      <c r="Q108" s="283"/>
      <c r="R108" s="283"/>
      <c r="S108" s="283"/>
      <c r="T108" s="283"/>
      <c r="U108" s="283"/>
      <c r="V108" s="283"/>
      <c r="W108" s="283"/>
      <c r="X108" s="283"/>
      <c r="Z108" s="310">
        <v>0.59375</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430</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セ23049</v>
      </c>
      <c r="I13" s="552"/>
      <c r="J13" s="552"/>
      <c r="K13" s="552"/>
      <c r="L13" s="552"/>
      <c r="M13" s="552"/>
      <c r="N13" s="552"/>
      <c r="O13" s="552"/>
      <c r="P13" s="175"/>
      <c r="Q13" s="552" t="s">
        <v>331</v>
      </c>
      <c r="R13" s="552"/>
      <c r="S13" s="552"/>
      <c r="T13" s="552"/>
      <c r="U13" s="552"/>
      <c r="V13" s="552" t="str">
        <f>入札説明書!J9</f>
        <v>管理部等複合機の賃貸借契約</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40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セ23049</v>
      </c>
      <c r="I14" s="552"/>
      <c r="J14" s="552"/>
      <c r="K14" s="552"/>
      <c r="L14" s="552"/>
      <c r="M14" s="552"/>
      <c r="N14" s="552"/>
      <c r="O14" s="552"/>
      <c r="P14" s="175"/>
      <c r="Q14" s="552" t="s">
        <v>331</v>
      </c>
      <c r="R14" s="552"/>
      <c r="S14" s="552"/>
      <c r="T14" s="552"/>
      <c r="U14" s="552"/>
      <c r="V14" s="552" t="str">
        <f>入札説明書!J9</f>
        <v>管理部等複合機の賃貸借契約</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40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管理部等複合機の賃貸借契約</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セ23049</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セ23049</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管理部等複合機の賃貸借契約</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管理部等複合機の賃貸借契約</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午前10時30分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0.59375</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午前10時30分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0.59375</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管理部等複合機の賃貸借契約</v>
      </c>
      <c r="M31" s="617"/>
      <c r="N31" s="617"/>
      <c r="O31" s="617"/>
      <c r="P31" s="616" t="str">
        <f>I7</f>
        <v>セ23049</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管理部等複合機の賃貸借契約</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午前10時30分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午前10時30分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0.59375</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0.59375</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管理部等複合機の賃貸借契約</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wWvGvXqm/MWiotFvZOLVnwgOZKAePwra9ACBkmG+zv3swC6RkclJLFXp8X2oC4V0SXvIkLZq5TdsR0wKx3m3ig==" saltValue="evusK53Yo9ppkz39EKbcj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管理部等複合機の賃貸借契約</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管理部等複合機の賃貸借契約</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管理部等複合機の賃貸借契約</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管理部等複合機の賃貸借契約</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40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管理部等複合機の賃貸借契約</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セ23049</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2024-01-25T11:03:14Z</cp:lastPrinted>
  <dcterms:created xsi:type="dcterms:W3CDTF">2003-11-10T00:21:19Z</dcterms:created>
  <dcterms:modified xsi:type="dcterms:W3CDTF">2024-01-25T22:41:02Z</dcterms:modified>
</cp:coreProperties>
</file>