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3医療ガスボンベ\告示資料\"/>
    </mc:Choice>
  </mc:AlternateContent>
  <xr:revisionPtr revIDLastSave="0" documentId="13_ncr:1_{2B12E51D-6C0B-4C4D-88EE-73AC4D5CCA33}" xr6:coauthVersionLast="47" xr6:coauthVersionMax="47" xr10:uidLastSave="{00000000-0000-0000-0000-000000000000}"/>
  <workbookProtection workbookAlgorithmName="SHA-512" workbookHashValue="ff+NE/bV5ExXGnwdJo3szaF3kPxbCHQB0Laik1yddZv0P92kNQAso1rS6wjEuItZbSoPqw/SrOWqv0KmWMONJA==" workbookSaltValue="JGdFSv1t+KPXr8AczRSAn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<sst xmlns="http://schemas.openxmlformats.org/spreadsheetml/2006/main" count="681" uniqueCount="439">
  <si>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</si>
  <si>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</si>
  <si>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</si>
  <si>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</si>
  <si>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</si>
  <si>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</si>
  <si>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</si>
  <si>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</si>
  <si>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</si>
  <si>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</si>
  <si>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</si>
  <si>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</si>
  <si>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</si>
  <si>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</si>
  <si>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</si>
  <si>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</si>
  <si>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</si>
  <si>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</si>
  <si>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</si>
  <si>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</si>
  <si>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</si>
  <si>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</si>
  <si>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</si>
  <si>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</si>
  <si>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</si>
  <si>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</si>
  <si>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</si>
  <si>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</si>
  <si>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</si>
  <si>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</si>
  <si>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</si>
  <si>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</si>
  <si>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</si>
  <si>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</si>
  <si>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</si>
  <si>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</si>
  <si>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</si>
  <si>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</si>
  <si>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</si>
  <si>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</si>
  <si>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</si>
  <si>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</si>
  <si>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</si>
  <si>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</si>
  <si>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</si>
  <si>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</si>
  <si>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</si>
  <si>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</si>
  <si>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</si>
  <si>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</si>
  <si>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</si>
  <si>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</si>
  <si>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</si>
  <si>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</si>
  <si>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</si>
  <si>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</si>
  <si>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</si>
  <si>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</si>
  <si>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</si>
  <si>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</si>
  <si>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</si>
  <si>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</si>
  <si>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</si>
  <si>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</si>
  <si>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</si>
  <si>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</si>
  <si>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</si>
  <si>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</si>
  <si>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</si>
  <si>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</si>
  <si>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</si>
  <si>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</si>
  <si>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</si>
  <si>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</si>
  <si>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</si>
  <si>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</si>
  <si>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</si>
  <si>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</si>
  <si>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</si>
  <si>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</si>
  <si>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</si>
  <si>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</si>
  <si>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</si>
  <si>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</si>
  <si>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</si>
  <si>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</si>
  <si>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</si>
  <si>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</si>
  <si>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</si>
  <si>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</si>
  <si>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</si>
  <si>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</si>
  <si>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</si>
  <si>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</si>
  <si>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</si>
  <si>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</si>
  <si>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</si>
  <si>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</si>
  <si>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</si>
  <si>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</si>
  <si>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</si>
  <si>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</si>
  <si>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</si>
  <si>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</si>
  <si>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</si>
  <si>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</si>
  <si>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</si>
  <si>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</si>
  <si>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</si>
  <si>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</si>
  <si>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</si>
  <si>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</si>
  <si>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</si>
  <si>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</si>
  <si>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</si>
  <si>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</si>
  <si>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</si>
  <si>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</si>
  <si>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</si>
  <si>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</si>
  <si>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</si>
  <si>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</si>
  <si>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</si>
  <si>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</si>
  <si>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</si>
  <si>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</si>
  <si>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</si>
  <si>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</si>
  <si>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</si>
  <si>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</si>
  <si>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</si>
  <si>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</si>
  <si>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</si>
  <si>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</si>
  <si>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</si>
  <si>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</si>
  <si>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</si>
  <si>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</si>
  <si>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</si>
  <si>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</si>
  <si>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</si>
  <si>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</si>
  <si>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</si>
  <si>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</si>
  <si>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</si>
  <si>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</si>
  <si>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</si>
  <si>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</si>
  <si>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</si>
  <si>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</si>
  <si>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</si>
  <si>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</si>
  <si>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</si>
  <si>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</si>
  <si>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</si>
  <si>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</si>
  <si>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</si>
  <si>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</si>
  <si>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</si>
  <si>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</si>
  <si>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</si>
  <si>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</si>
  <si>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</si>
  <si>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</si>
  <si>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</si>
  <si>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</si>
  <si>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</si>
  <si>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</si>
  <si>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</si>
  <si>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</si>
  <si>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</si>
  <si>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</si>
  <si>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</si>
  <si>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</si>
  <si>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</si>
  <si>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</si>
  <si>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</si>
  <si>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</si>
  <si>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</si>
  <si>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</si>
  <si>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</si>
  <si>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</si>
  <si>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</si>
  <si>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</si>
  <si>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</si>
  <si>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</si>
  <si>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</si>
  <si>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</si>
  <si>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</si>
  <si>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</si>
  <si>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</si>
  <si>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</si>
  <si>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</si>
  <si>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</si>
  <si>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</si>
  <si>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</si>
  <si>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</si>
  <si>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</si>
  <si>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</si>
  <si>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</si>
  <si>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</si>
  <si>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</si>
  <si>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</si>
  <si>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</si>
  <si>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</si>
  <si>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</si>
  <si>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</si>
  <si>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</si>
  <si>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</si>
  <si>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</si>
  <si>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</si>
  <si>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</si>
  <si>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</si>
  <si>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</si>
  <si>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</si>
  <si>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</si>
  <si>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</si>
  <si>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</si>
  <si>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</si>
  <si>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</si>
  <si>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</si>
  <si>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</si>
  <si>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</si>
  <si>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</si>
  <si>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</si>
  <si>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</si>
  <si>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</si>
  <si>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</si>
  <si>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</si>
  <si>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</si>
  <si>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</si>
  <si>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</si>
  <si>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</si>
  <si>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</si>
  <si>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</si>
  <si>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</si>
  <si>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</si>
  <si>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</si>
  <si>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</si>
  <si>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</si>
  <si>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</si>
  <si>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</si>
  <si>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</si>
  <si>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</si>
  <si>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</si>
  <si>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</si>
  <si>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</si>
  <si>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</si>
  <si>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</si>
  <si>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</si>
  <si>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</si>
  <si>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</si>
  <si>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</si>
  <si>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</si>
  <si>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</si>
  <si>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</si>
  <si>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</si>
  <si>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</si>
  <si>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</si>
  <si>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</si>
  <si>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</si>
  <si>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</si>
  <si>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</si>
  <si>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</si>
  <si>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</si>
  <si>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</si>
  <si>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</si>
  <si>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</si>
  <si>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</si>
  <si>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</si>
  <si>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</si>
  <si>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</si>
  <si>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</si>
  <si>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</si>
  <si>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</si>
  <si>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</si>
  <si>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</si>
  <si>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</si>
  <si>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</si>
  <si>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</si>
  <si>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</si>
  <si>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</si>
  <si>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</si>
  <si>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</si>
  <si>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</si>
  <si>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</si>
  <si>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</si>
  <si>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</si>
  <si>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</si>
  <si>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</si>
  <si>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</si>
  <si>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</si>
  <si>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</si>
  <si>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</si>
  <si>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</si>
  <si>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</si>
  <si>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</si>
  <si>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</si>
  <si>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</si>
  <si>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</si>
  <si>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</si>
  <si>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</si>
  <si>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</si>
  <si>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</si>
  <si>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</si>
  <si>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</si>
  <si>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</si>
  <si>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</si>
  <si>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</si>
  <si>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</si>
  <si>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</si>
  <si>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</si>
  <si>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</si>
  <si>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</si>
  <si>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</si>
  <si>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</si>
  <si>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</si>
  <si>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</si>
  <si>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</si>
  <si>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</si>
  <si>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</si>
  <si>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</si>
  <si>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</si>
  <si>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</si>
  <si>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</si>
  <si>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</si>
  <si>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</si>
  <si>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</si>
  <si>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</si>
  <si>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</si>
  <si>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</si>
  <si>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</si>
  <si>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</si>
  <si>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</si>
  <si>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</si>
  <si>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</si>
  <si>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</si>
  <si>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</si>
  <si>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</si>
  <si>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</si>
  <si>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</si>
  <si>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</si>
  <si>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</si>
  <si>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</si>
  <si>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</si>
  <si>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</si>
  <si>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</si>
  <si>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</si>
  <si>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</si>
  <si>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</si>
  <si>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</si>
  <si>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</si>
  <si>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</si>
  <si>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</si>
  <si>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</si>
  <si>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</si>
  <si>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</si>
  <si>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</si>
  <si>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</si>
  <si>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</si>
  <si>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</si>
  <si>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</si>
  <si>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</si>
  <si>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</si>
  <si>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</si>
  <si>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</si>
  <si>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</si>
  <si>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</si>
  <si>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</si>
  <si>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</si>
  <si>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</si>
  <si>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</si>
  <si>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</si>
  <si>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</si>
  <si>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</si>
  <si>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</si>
  <si>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</si>
  <si>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</si>
  <si>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</si>
  <si>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</si>
  <si>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</si>
  <si>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</si>
  <si>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</si>
  <si>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</si>
  <si>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</si>
  <si>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</si>
  <si>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</si>
  <si>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</si>
  <si>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</si>
  <si>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</si>
  <si>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</si>
  <si>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</si>
  <si>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</si>
  <si>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</si>
  <si>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</si>
  <si>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</si>
  <si>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</si>
  <si>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</si>
  <si>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</si>
  <si>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</si>
  <si>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</si>
  <si>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</si>
  <si>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</si>
  <si>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</si>
  <si>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</si>
  <si>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</si>
  <si>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</si>
  <si>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</si>
  <si>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</si>
  <si>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</si>
  <si>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</si>
  <si>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</si>
  <si>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</si>
  <si>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</si>
  <si>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</si>
  <si>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</si>
  <si>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</si>
  <si>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</si>
  <si>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</si>
  <si>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</si>
  <si>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</si>
  <si>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</si>
  <si>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</si>
  <si>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</si>
  <si>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</si>
  <si>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</si>
  <si>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</si>
  <si>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</si>
  <si>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</si>
  <si>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</si>
  <si>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</si>
  <si>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横浜市立大学附属市民総合医療センター　横浜市南区浦舟町４－５７　</t>
    <phoneticPr fontId="2"/>
  </si>
  <si>
    <t>令和６年2月26日（月）</t>
    <rPh sb="0" eb="2">
      <t>レイワ</t>
    </rPh>
    <rPh sb="3" eb="4">
      <t>ネン</t>
    </rPh>
    <rPh sb="5" eb="6">
      <t>ガツ</t>
    </rPh>
    <rPh sb="8" eb="9">
      <t>ヒ</t>
    </rPh>
    <rPh sb="10" eb="11">
      <t>ゲツ</t>
    </rPh>
    <phoneticPr fontId="2"/>
  </si>
  <si>
    <t>医療用ガス（ボンベ等）の購入</t>
    <phoneticPr fontId="2"/>
  </si>
  <si>
    <t>セ23047</t>
    <phoneticPr fontId="2"/>
  </si>
  <si>
    <t>午前10時00分</t>
    <rPh sb="0" eb="2">
      <t>ゴゼン</t>
    </rPh>
    <rPh sb="4" eb="5">
      <t>ジ</t>
    </rPh>
    <rPh sb="7" eb="8">
      <t>フン</t>
    </rPh>
    <phoneticPr fontId="2"/>
  </si>
  <si>
    <t>診療、処置及び手術等で使用する医療ガス（ボンベ等）を購入します。</t>
    <phoneticPr fontId="2"/>
  </si>
  <si>
    <t>●「令和５･６年度横浜市一般競争入札有資格者名簿（物品・委託等）」に次の内容で
　登録されている者
　【営業種目】021：医薬	
  【細目】F：医療ガス
  【所在地区分】市内、準市内、市外
　【その他】
　(1)24時間体制をとり緊急時は1時間以内で当院に到着できること。
　(2)医療ガス情報担当者が在籍していること。
　(3)酸素ガス500L・液体窒素1.0L・医療用炭酸ガスCO2 2.2kgについては、300床以上の
　 　医療機関と過去2年間継続した納入実績があること。</t>
    <rPh sb="68" eb="70">
      <t>サイモク</t>
    </rPh>
    <rPh sb="73" eb="75">
      <t>イリョウ</t>
    </rPh>
    <rPh sb="90" eb="93">
      <t>ジュンシナイ</t>
    </rPh>
    <rPh sb="94" eb="96">
      <t>シガイ</t>
    </rPh>
    <rPh sb="101" eb="102">
      <t>タ</t>
    </rPh>
    <phoneticPr fontId="2"/>
  </si>
  <si>
    <t>●上記「その他」の実績及び資格について証明できる書類
※上記書類は開札後に提出。入札参加にあたり、事前手続きは要しない。
提出期限　入札実施日５日後の午後５時まで（土日祝祭日の場合その翌日）</t>
    <rPh sb="84" eb="85">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</si>
</sst>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38</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434</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425</v>
      </c>
      <c r="K11" s="261"/>
      <c r="L11" s="261"/>
      <c r="M11" s="261"/>
      <c r="N11" s="261"/>
      <c r="O11" s="261"/>
      <c r="P11" s="261"/>
      <c r="Q11" s="261"/>
      <c r="R11" s="261"/>
      <c r="S11" s="261"/>
      <c r="T11" s="261"/>
      <c r="U11" s="261"/>
      <c r="V11" s="152"/>
      <c r="W11" s="309" t="s">
        <v>435</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75</v>
      </c>
      <c r="K14" s="36" t="s">
        <v>66</v>
      </c>
      <c r="T14" s="23" t="s">
        <v>57</v>
      </c>
      <c r="U14" s="36" t="s">
        <v>67</v>
      </c>
      <c r="AO14" s="144"/>
    </row>
    <row r="15" spans="1:74" ht="45.75" customHeight="1">
      <c r="A15" s="15"/>
      <c r="B15" s="141"/>
      <c r="C15" s="141"/>
      <c r="D15" s="141"/>
      <c r="E15" s="141"/>
      <c r="F15" s="141"/>
      <c r="G15" s="141"/>
      <c r="H15" s="154"/>
      <c r="I15" s="37"/>
      <c r="J15" s="264" t="s">
        <v>436</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424</v>
      </c>
      <c r="AD23" s="242"/>
      <c r="AE23" s="23" t="s">
        <v>86</v>
      </c>
      <c r="AO23" s="144"/>
      <c r="AS23" s="22" t="s">
        <v>56</v>
      </c>
      <c r="AU23" s="22" t="s">
        <v>87</v>
      </c>
    </row>
    <row r="24" spans="1:77" ht="21.75" customHeight="1">
      <c r="A24" s="30"/>
      <c r="B24" s="250" t="s">
        <v>88</v>
      </c>
      <c r="C24" s="250"/>
      <c r="D24" s="250"/>
      <c r="E24" s="250"/>
      <c r="F24" s="250"/>
      <c r="G24" s="250"/>
      <c r="H24" s="153"/>
      <c r="I24" s="32"/>
      <c r="J24" s="258" t="s">
        <v>437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87"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427</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428</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429</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430</v>
      </c>
      <c r="P108" s="283"/>
      <c r="Q108" s="283"/>
      <c r="R108" s="283"/>
      <c r="S108" s="283"/>
      <c r="T108" s="283"/>
      <c r="U108" s="283"/>
      <c r="V108" s="283"/>
      <c r="W108" s="283"/>
      <c r="X108" s="283"/>
      <c r="Z108" s="310">
        <v>0.4375</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432</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セ23047</v>
      </c>
      <c r="I13" s="552"/>
      <c r="J13" s="552"/>
      <c r="K13" s="552"/>
      <c r="L13" s="552"/>
      <c r="M13" s="552"/>
      <c r="N13" s="552"/>
      <c r="O13" s="552"/>
      <c r="P13" s="175"/>
      <c r="Q13" s="552" t="s">
        <v>331</v>
      </c>
      <c r="R13" s="552"/>
      <c r="S13" s="552"/>
      <c r="T13" s="552"/>
      <c r="U13" s="552"/>
      <c r="V13" s="552" t="str">
        <f>入札説明書!J9</f>
        <v>医療用ガス（ボンベ等）の購入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38</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セ23047</v>
      </c>
      <c r="I14" s="552"/>
      <c r="J14" s="552"/>
      <c r="K14" s="552"/>
      <c r="L14" s="552"/>
      <c r="M14" s="552"/>
      <c r="N14" s="552"/>
      <c r="O14" s="552"/>
      <c r="P14" s="175"/>
      <c r="Q14" s="552" t="s">
        <v>331</v>
      </c>
      <c r="R14" s="552"/>
      <c r="S14" s="552"/>
      <c r="T14" s="552"/>
      <c r="U14" s="552"/>
      <c r="V14" s="552" t="str">
        <f>入札説明書!J9</f>
        <v>医療用ガス（ボンベ等）の購入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38</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医療用ガス（ボンベ等）の購入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セ23047</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セ23047</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医療用ガス（ボンベ等）の購入</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医療用ガス（ボンベ等）の購入</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午前10時00分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0.4375</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午前10時00分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0.4375</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医療用ガス（ボンベ等）の購入</v>
      </c>
      <c r="M31" s="617"/>
      <c r="N31" s="617"/>
      <c r="O31" s="617"/>
      <c r="P31" s="616" t="str">
        <f>I7</f>
        <v>セ23047</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医療用ガス（ボンベ等）の購入</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午前10時00分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午前10時00分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0.4375</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0.4375</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3" zoomScaleNormal="100" zoomScaleSheetLayoutView="100" workbookViewId="0">
      <selection activeCell="P3" sqref="P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医療用ガス（ボンベ等）の購入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セ23047</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nd1TOSioUWdu2X0l1aJzB/RTjRnyt3wltj7UYH9gKKjt1HUBAn+fkPUZlOTrts16iq/D+HknD05K3ylBB5DE4g==" saltValue="qOrf67+UBDsZ9gDm9PltW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医療用ガス（ボンベ等）の購入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セ23047</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医療用ガス（ボンベ等）の購入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セ23047</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医療用ガス（ボンベ等）の購入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セ23047</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医療用ガス（ボンベ等）の購入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セ23047</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医療用ガス（ボンベ等）の購入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セ23047</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2024-01-25T10:52:27Z</cp:lastPrinted>
  <dcterms:created xsi:type="dcterms:W3CDTF">2003-11-10T00:21:19Z</dcterms:created>
  <dcterms:modified xsi:type="dcterms:W3CDTF">2024-01-25T10:56:24Z</dcterms:modified>
</cp:coreProperties>
</file>