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02 電子麻酔表記録装置\入札実施伺\配布資料\"/>
    </mc:Choice>
  </mc:AlternateContent>
  <xr:revisionPtr revIDLastSave="0" documentId="13_ncr:1_{878C44F4-B026-45A3-B439-07C8351DA9C5}" xr6:coauthVersionLast="47" xr6:coauthVersionMax="47" xr10:uidLastSave="{00000000-0000-0000-0000-000000000000}"/>
  <workbookProtection workbookAlgorithmName="SHA-512" workbookHashValue="c8QbKB6LVObIAmpbI8fDtLu93XwPdpTu0uEGD806dB0uvbflxtbJaNAOO9RJv2JRwFUWsid38YVk0UbYseg+gA==" workbookSaltValue="rOsEQs80PJv5DH1GvJ3pa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31" l="1"/>
  <c r="M29" i="3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<sst xmlns="http://schemas.openxmlformats.org/spreadsheetml/2006/main" count="680" uniqueCount="438">
  <si>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</si>
  <si>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</si>
  <si>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</si>
  <si>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</si>
  <si>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</si>
  <si>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</si>
  <si>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</si>
  <si>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</si>
  <si>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</si>
  <si>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</si>
  <si>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</si>
  <si>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</si>
  <si>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</si>
  <si>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</si>
  <si>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</si>
  <si>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</si>
  <si>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</si>
  <si>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</si>
  <si>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</si>
  <si>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</si>
  <si>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</si>
  <si>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</si>
  <si>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</si>
  <si>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</si>
  <si>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</si>
  <si>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</si>
  <si>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</si>
  <si>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</si>
  <si>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</si>
  <si>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</si>
  <si>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</si>
  <si>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</si>
  <si>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</si>
  <si>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</si>
  <si>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</si>
  <si>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</si>
  <si>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</si>
  <si>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</si>
  <si>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</si>
  <si>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</si>
  <si>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</si>
  <si>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</si>
  <si>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</si>
  <si>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</si>
  <si>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</si>
  <si>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</si>
  <si>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</si>
  <si>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</si>
  <si>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</si>
  <si>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</si>
  <si>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</si>
  <si>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</si>
  <si>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</si>
  <si>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</si>
  <si>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</si>
  <si>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</si>
  <si>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</si>
  <si>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</si>
  <si>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</si>
  <si>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</si>
  <si>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</si>
  <si>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</si>
  <si>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</si>
  <si>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</si>
  <si>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</si>
  <si>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</si>
  <si>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</si>
  <si>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</si>
  <si>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</si>
  <si>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</si>
  <si>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</si>
  <si>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</si>
  <si>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</si>
  <si>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</si>
  <si>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</si>
  <si>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</si>
  <si>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</si>
  <si>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</si>
  <si>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</si>
  <si>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</si>
  <si>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</si>
  <si>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</si>
  <si>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</si>
  <si>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</si>
  <si>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</si>
  <si>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</si>
  <si>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</si>
  <si>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</si>
  <si>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</si>
  <si>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</si>
  <si>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</si>
  <si>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</si>
  <si>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</si>
  <si>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</si>
  <si>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</si>
  <si>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</si>
  <si>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</si>
  <si>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</si>
  <si>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</si>
  <si>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</si>
  <si>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</si>
  <si>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</si>
  <si>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</si>
  <si>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</si>
  <si>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</si>
  <si>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</si>
  <si>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</si>
  <si>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</si>
  <si>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</si>
  <si>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</si>
  <si>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</si>
  <si>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</si>
  <si>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</si>
  <si>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</si>
  <si>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</si>
  <si>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</si>
  <si>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</si>
  <si>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</si>
  <si>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</si>
  <si>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</si>
  <si>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</si>
  <si>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</si>
  <si>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</si>
  <si>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</si>
  <si>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</si>
  <si>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</si>
  <si>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</si>
  <si>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</si>
  <si>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</si>
  <si>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</si>
  <si>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</si>
  <si>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</si>
  <si>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</si>
  <si>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</si>
  <si>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</si>
  <si>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</si>
  <si>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</si>
  <si>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</si>
  <si>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</si>
  <si>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</si>
  <si>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</si>
  <si>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</si>
  <si>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</si>
  <si>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</si>
  <si>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</si>
  <si>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</si>
  <si>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</si>
  <si>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</si>
  <si>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</si>
  <si>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</si>
  <si>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</si>
  <si>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</si>
  <si>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</si>
  <si>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</si>
  <si>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</si>
  <si>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</si>
  <si>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</si>
  <si>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</si>
  <si>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</si>
  <si>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</si>
  <si>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</si>
  <si>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</si>
  <si>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</si>
  <si>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</si>
  <si>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</si>
  <si>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</si>
  <si>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</si>
  <si>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</si>
  <si>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</si>
  <si>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</si>
  <si>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</si>
  <si>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</si>
  <si>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</si>
  <si>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</si>
  <si>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</si>
  <si>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</si>
  <si>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</si>
  <si>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</si>
  <si>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</si>
  <si>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</si>
  <si>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</si>
  <si>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</si>
  <si>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</si>
  <si>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</si>
  <si>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</si>
  <si>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</si>
  <si>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</si>
  <si>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</si>
  <si>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</si>
  <si>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</si>
  <si>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</si>
  <si>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</si>
  <si>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</si>
  <si>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</si>
  <si>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</si>
  <si>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</si>
  <si>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</si>
  <si>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</si>
  <si>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</si>
  <si>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</si>
  <si>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</si>
  <si>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</si>
  <si>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</si>
  <si>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</si>
  <si>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</si>
  <si>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</si>
  <si>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</si>
  <si>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</si>
  <si>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</si>
  <si>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</si>
  <si>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</si>
  <si>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</si>
  <si>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</si>
  <si>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</si>
  <si>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</si>
  <si>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</si>
  <si>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</si>
  <si>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</si>
  <si>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</si>
  <si>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</si>
  <si>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</si>
  <si>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</si>
  <si>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</si>
  <si>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</si>
  <si>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</si>
  <si>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</si>
  <si>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</si>
  <si>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</si>
  <si>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</si>
  <si>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</si>
  <si>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</si>
  <si>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</si>
  <si>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</si>
  <si>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</si>
  <si>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</si>
  <si>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</si>
  <si>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</si>
  <si>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</si>
  <si>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</si>
  <si>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</si>
  <si>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</si>
  <si>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</si>
  <si>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</si>
  <si>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</si>
  <si>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</si>
  <si>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</si>
  <si>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</si>
  <si>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</si>
  <si>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</si>
  <si>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</si>
  <si>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</si>
  <si>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</si>
  <si>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</si>
  <si>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</si>
  <si>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</si>
  <si>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</si>
  <si>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</si>
  <si>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</si>
  <si>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</si>
  <si>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</si>
  <si>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</si>
  <si>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</si>
  <si>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</si>
  <si>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</si>
  <si>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</si>
  <si>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</si>
  <si>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</si>
  <si>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</si>
  <si>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</si>
  <si>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</si>
  <si>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</si>
  <si>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</si>
  <si>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</si>
  <si>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</si>
  <si>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</si>
  <si>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</si>
  <si>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</si>
  <si>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</si>
  <si>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</si>
  <si>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</si>
  <si>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</si>
  <si>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</si>
  <si>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</si>
  <si>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</si>
  <si>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</si>
  <si>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</si>
  <si>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</si>
  <si>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</si>
  <si>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</si>
  <si>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</si>
  <si>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</si>
  <si>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</si>
  <si>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</si>
  <si>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</si>
  <si>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</si>
  <si>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</si>
  <si>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</si>
  <si>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</si>
  <si>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</si>
  <si>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</si>
  <si>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</si>
  <si>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</si>
  <si>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</si>
  <si>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</si>
  <si>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</si>
  <si>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</si>
  <si>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</si>
  <si>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</si>
  <si>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</si>
  <si>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</si>
  <si>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</si>
  <si>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</si>
  <si>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</si>
  <si>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</si>
  <si>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</si>
  <si>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</si>
  <si>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</si>
  <si>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</si>
  <si>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</si>
  <si>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</si>
  <si>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</si>
  <si>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</si>
  <si>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</si>
  <si>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</si>
  <si>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</si>
  <si>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</si>
  <si>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</si>
  <si>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</si>
  <si>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</si>
  <si>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</si>
  <si>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</si>
  <si>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</si>
  <si>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</si>
  <si>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</si>
  <si>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</si>
  <si>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</si>
  <si>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</si>
  <si>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</si>
  <si>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</si>
  <si>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</si>
  <si>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</si>
  <si>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</si>
  <si>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</si>
  <si>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</si>
  <si>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</si>
  <si>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</si>
  <si>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</si>
  <si>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</si>
  <si>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</si>
  <si>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</si>
  <si>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</si>
  <si>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</si>
  <si>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</si>
  <si>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</si>
  <si>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</si>
  <si>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</si>
  <si>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</si>
  <si>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</si>
  <si>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</si>
  <si>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</si>
  <si>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</si>
  <si>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</si>
  <si>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</si>
  <si>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</si>
  <si>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</si>
  <si>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</si>
  <si>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</si>
  <si>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</si>
  <si>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</si>
  <si>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</si>
  <si>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</si>
  <si>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</si>
  <si>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</si>
  <si>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</si>
  <si>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</si>
  <si>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</si>
  <si>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</si>
  <si>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</si>
  <si>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</si>
  <si>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</si>
  <si>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</si>
  <si>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</si>
  <si>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</si>
  <si>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</si>
  <si>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</si>
  <si>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</si>
  <si>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</si>
  <si>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</si>
  <si>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</si>
  <si>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</si>
  <si>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</si>
  <si>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</si>
  <si>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</si>
  <si>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</si>
  <si>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</si>
  <si>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</si>
  <si>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</si>
  <si>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</si>
  <si>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</si>
  <si>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</si>
  <si>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</si>
  <si>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</si>
  <si>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</si>
  <si>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</si>
  <si>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</si>
  <si>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</si>
  <si>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</si>
  <si>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</si>
  <si>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</si>
  <si>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</si>
  <si>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</si>
  <si>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</si>
  <si>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</si>
  <si>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</si>
  <si>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</si>
  <si>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</si>
  <si>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</si>
  <si>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</si>
  <si>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</si>
  <si>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</si>
  <si>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</si>
  <si>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</si>
  <si>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</si>
  <si>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</si>
  <si>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</si>
  <si>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</si>
  <si>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</si>
  <si>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</si>
  <si>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電子麻酔表記録装置の購入</t>
    <phoneticPr fontId="2"/>
  </si>
  <si>
    <t>セ23024</t>
    <phoneticPr fontId="2"/>
  </si>
  <si>
    <t>令和６年1月10日（水）</t>
    <rPh sb="0" eb="2">
      <t>レイワ</t>
    </rPh>
    <rPh sb="3" eb="4">
      <t>ネン</t>
    </rPh>
    <rPh sb="5" eb="6">
      <t>ガツ</t>
    </rPh>
    <rPh sb="8" eb="9">
      <t>ニチ</t>
    </rPh>
    <rPh sb="10" eb="11">
      <t>スイ</t>
    </rPh>
    <phoneticPr fontId="2"/>
  </si>
  <si>
    <t>横浜市南区浦舟町４-57
横浜市立大学附属市民総合医療センター　生殖医療センター</t>
    <rPh sb="32" eb="34">
      <t>セイショク</t>
    </rPh>
    <rPh sb="34" eb="36">
      <t>イリョウ</t>
    </rPh>
    <phoneticPr fontId="2"/>
  </si>
  <si>
    <t>令和５年12月19日（火）</t>
    <rPh sb="11" eb="12">
      <t>カ</t>
    </rPh>
    <phoneticPr fontId="2"/>
  </si>
  <si>
    <t>令和５年12月22日（金）</t>
    <rPh sb="9" eb="10">
      <t>ニチ</t>
    </rPh>
    <rPh sb="11" eb="12">
      <t>キン</t>
    </rPh>
    <phoneticPr fontId="2"/>
  </si>
  <si>
    <t>令和６年1月17日（水）</t>
    <rPh sb="10" eb="11">
      <t>スイ</t>
    </rPh>
    <phoneticPr fontId="2"/>
  </si>
  <si>
    <t>令和６年２月９日（火）</t>
    <rPh sb="0" eb="2">
      <t>レイワ</t>
    </rPh>
    <rPh sb="3" eb="4">
      <t>ネン</t>
    </rPh>
    <rPh sb="5" eb="6">
      <t>ガツ</t>
    </rPh>
    <rPh sb="7" eb="8">
      <t>ニチ</t>
    </rPh>
    <rPh sb="9" eb="10">
      <t>カ</t>
    </rPh>
    <phoneticPr fontId="2"/>
  </si>
  <si>
    <t>令和６年1月16日（火）</t>
    <rPh sb="0" eb="2">
      <t>レイワ</t>
    </rPh>
    <rPh sb="3" eb="4">
      <t>ネン</t>
    </rPh>
    <rPh sb="5" eb="6">
      <t>ガツ</t>
    </rPh>
    <rPh sb="8" eb="9">
      <t>ヒ</t>
    </rPh>
    <rPh sb="10" eb="11">
      <t>カ</t>
    </rPh>
    <phoneticPr fontId="2"/>
  </si>
  <si>
    <t>午前9時15分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</si>
</sst>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06" zoomScaleNormal="100" zoomScaleSheetLayoutView="100" workbookViewId="0">
      <selection activeCell="W12" sqref="W1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125</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45273</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429</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428</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430</v>
      </c>
      <c r="K11" s="304"/>
      <c r="L11" s="304"/>
      <c r="M11" s="304"/>
      <c r="N11" s="304"/>
      <c r="O11" s="304"/>
      <c r="P11" s="304"/>
      <c r="Q11" s="304"/>
      <c r="R11" s="304"/>
      <c r="S11" s="304"/>
      <c r="T11" s="304"/>
      <c r="U11" s="304"/>
      <c r="V11" s="154"/>
      <c r="W11" s="233" t="s">
        <v>437</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432</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435</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434</v>
      </c>
      <c r="P108" s="264"/>
      <c r="Q108" s="264"/>
      <c r="R108" s="264"/>
      <c r="S108" s="264"/>
      <c r="T108" s="264"/>
      <c r="U108" s="264"/>
      <c r="V108" s="264"/>
      <c r="W108" s="264"/>
      <c r="X108" s="264"/>
      <c r="Z108" s="234" t="str">
        <f>W11</f>
        <v>午前9時15分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436</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セ23024</v>
      </c>
      <c r="I13" s="556"/>
      <c r="J13" s="556"/>
      <c r="K13" s="556"/>
      <c r="L13" s="556"/>
      <c r="M13" s="556"/>
      <c r="N13" s="556"/>
      <c r="O13" s="556"/>
      <c r="P13" s="179"/>
      <c r="Q13" s="556" t="s">
        <v>331</v>
      </c>
      <c r="R13" s="556"/>
      <c r="S13" s="556"/>
      <c r="T13" s="556"/>
      <c r="U13" s="556"/>
      <c r="V13" s="556" t="str">
        <f>入札説明書!J9</f>
        <v>電子麻酔表記録装置の購入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45273</v>
      </c>
      <c r="C16" s="554"/>
      <c r="D16" s="554"/>
      <c r="E16" s="554"/>
      <c r="F16" s="554"/>
      <c r="G16" s="554"/>
      <c r="H16" s="554"/>
      <c r="I16" s="554"/>
      <c r="J16" s="554"/>
      <c r="K16" s="554"/>
      <c r="L16" s="554"/>
      <c r="M16" s="554"/>
      <c r="N16" s="555" t="s">
        <v>332</v>
      </c>
      <c r="O16" s="555"/>
      <c r="P16" s="555"/>
      <c r="Q16" s="555"/>
      <c r="R16" s="536">
        <f>入札説明書!N1</f>
        <v>125</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セ23024</v>
      </c>
      <c r="I14" s="556"/>
      <c r="J14" s="556"/>
      <c r="K14" s="556"/>
      <c r="L14" s="556"/>
      <c r="M14" s="556"/>
      <c r="N14" s="556"/>
      <c r="O14" s="556"/>
      <c r="P14" s="179"/>
      <c r="Q14" s="556" t="s">
        <v>331</v>
      </c>
      <c r="R14" s="556"/>
      <c r="S14" s="556"/>
      <c r="T14" s="556"/>
      <c r="U14" s="556"/>
      <c r="V14" s="556" t="str">
        <f>入札説明書!J9</f>
        <v>電子麻酔表記録装置の購入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45273</v>
      </c>
      <c r="C17" s="554"/>
      <c r="D17" s="554"/>
      <c r="E17" s="554"/>
      <c r="F17" s="554"/>
      <c r="G17" s="554"/>
      <c r="H17" s="554"/>
      <c r="I17" s="554"/>
      <c r="J17" s="554"/>
      <c r="K17" s="554"/>
      <c r="L17" s="554"/>
      <c r="M17" s="554"/>
      <c r="N17" s="555" t="s">
        <v>332</v>
      </c>
      <c r="O17" s="555"/>
      <c r="P17" s="555"/>
      <c r="Q17" s="555"/>
      <c r="R17" s="536">
        <f>入札説明書!N1</f>
        <v>125</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電子麻酔表記録装置の購入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セ23024</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セ23024</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電子麻酔表記録装置の購入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電子麻酔表記録装置の購入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午前9時15分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午前9時15分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午前9時15分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午前9時15分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電子麻酔表記録装置の購入</v>
      </c>
      <c r="M31" s="606"/>
      <c r="N31" s="606"/>
      <c r="O31" s="606"/>
      <c r="P31" s="603" t="str">
        <f>I7</f>
        <v>セ23024</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電子麻酔表記録装置の購入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午前9時15分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午前9時15分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午前9時15分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午前9時15分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電子麻酔表記録装置の購入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セ23024</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B27" sqref="B27:G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電子麻酔表記録装置の購入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セ23024</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10LR/IhNBDizRDoKekES1gvYMSR+aO8Hdiux2+BPD+Vydt1V7KXWd4xo89UMKPL9LOxTFw/fwdjbUNTl9nf90w==" saltValue="inDD+9kl1B5uls2arfLAG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CqDxlGht8hyeqbohN2G8eYBvVKBOUM3xlpa6gQMUd95bY4NO/HOPg1oY56RBc+6LORfA5j+yglKmgzgQHjFuNA==" saltValue="8fkHWX3e3L4Pi6FZSy+Df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電子麻酔表記録装置の購入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セ23024</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電子麻酔表記録装置の購入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セ23024</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電子麻酔表記録装置の購入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セ23024</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45273</v>
      </c>
      <c r="C15" s="548"/>
      <c r="D15" s="548"/>
      <c r="E15" s="548"/>
      <c r="F15" s="548"/>
      <c r="G15" s="548"/>
      <c r="H15" s="548"/>
      <c r="I15" s="548"/>
      <c r="J15" s="548"/>
      <c r="K15" s="533" t="s">
        <v>161</v>
      </c>
      <c r="L15" s="533"/>
      <c r="M15" s="533"/>
      <c r="N15" s="533"/>
      <c r="O15" s="533"/>
      <c r="P15" s="536">
        <f>入札説明書!N1</f>
        <v>125</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電子麻酔表記録装置の購入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セ23024</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2023-11-21T09:42:09Z</cp:lastPrinted>
  <dcterms:created xsi:type="dcterms:W3CDTF">2003-11-10T00:21:19Z</dcterms:created>
  <dcterms:modified xsi:type="dcterms:W3CDTF">2023-12-07T08:53:56Z</dcterms:modified>
</cp:coreProperties>
</file>