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5治療用電気手術器\1_入札実施伺\01_告示資料\"/>
    </mc:Choice>
  </mc:AlternateContent>
  <xr:revisionPtr revIDLastSave="0" documentId="13_ncr:1_{DA2BA6E1-1D5E-4CC7-B060-E6B3B6B7F178}" xr6:coauthVersionLast="47" xr6:coauthVersionMax="47" xr10:uidLastSave="{00000000-0000-0000-0000-000000000000}"/>
  <workbookProtection workbookAlgorithmName="SHA-512" workbookHashValue="apiuCnIzAqcYtNyz5FFpElDKi008QLUgssd7eoxNaJ2+omrHTRfdkfhNbLjm1SwWHncunwpbRovrtr4h+mBdNg==" workbookSaltValue="AoauDOLVEP1S52wkWYbCq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<sst xmlns="http://schemas.openxmlformats.org/spreadsheetml/2006/main" count="680" uniqueCount="438">
  <si>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</si>
  <si>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</si>
  <si>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</si>
  <si>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</si>
  <si>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</si>
  <si>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</si>
  <si>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</si>
  <si>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</si>
  <si>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</si>
  <si>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</si>
  <si>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</si>
  <si>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</si>
  <si>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</si>
  <si>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</si>
  <si>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</si>
  <si>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</si>
  <si>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</si>
  <si>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</si>
  <si>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</si>
  <si>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</si>
  <si>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</si>
  <si>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</si>
  <si>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</si>
  <si>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</si>
  <si>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</si>
  <si>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</si>
  <si>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</si>
  <si>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</si>
  <si>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</si>
  <si>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</si>
  <si>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</si>
  <si>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</si>
  <si>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</si>
  <si>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</si>
  <si>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</si>
  <si>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</si>
  <si>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</si>
  <si>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</si>
  <si>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</si>
  <si>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</si>
  <si>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</si>
  <si>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</si>
  <si>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</si>
  <si>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</si>
  <si>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</si>
  <si>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</si>
  <si>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</si>
  <si>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</si>
  <si>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</si>
  <si>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</si>
  <si>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</si>
  <si>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</si>
  <si>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</si>
  <si>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</si>
  <si>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</si>
  <si>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</si>
  <si>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</si>
  <si>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</si>
  <si>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</si>
  <si>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</si>
  <si>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</si>
  <si>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</si>
  <si>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</si>
  <si>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</si>
  <si>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</si>
  <si>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</si>
  <si>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</si>
  <si>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</si>
  <si>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</si>
  <si>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</si>
  <si>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</si>
  <si>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</si>
  <si>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</si>
  <si>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</si>
  <si>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</si>
  <si>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</si>
  <si>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</si>
  <si>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</si>
  <si>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</si>
  <si>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</si>
  <si>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</si>
  <si>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</si>
  <si>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</si>
  <si>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</si>
  <si>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</si>
  <si>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</si>
  <si>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</si>
  <si>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</si>
  <si>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</si>
  <si>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</si>
  <si>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</si>
  <si>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</si>
  <si>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</si>
  <si>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</si>
  <si>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</si>
  <si>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</si>
  <si>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</si>
  <si>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</si>
  <si>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</si>
  <si>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</si>
  <si>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</si>
  <si>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</si>
  <si>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</si>
  <si>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</si>
  <si>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</si>
  <si>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</si>
  <si>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</si>
  <si>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</si>
  <si>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</si>
  <si>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</si>
  <si>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</si>
  <si>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</si>
  <si>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</si>
  <si>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</si>
  <si>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</si>
  <si>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</si>
  <si>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</si>
  <si>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</si>
  <si>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</si>
  <si>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</si>
  <si>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</si>
  <si>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</si>
  <si>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</si>
  <si>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</si>
  <si>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</si>
  <si>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</si>
  <si>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</si>
  <si>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</si>
  <si>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</si>
  <si>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</si>
  <si>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</si>
  <si>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</si>
  <si>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</si>
  <si>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</si>
  <si>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</si>
  <si>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</si>
  <si>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</si>
  <si>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</si>
  <si>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</si>
  <si>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</si>
  <si>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</si>
  <si>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</si>
  <si>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</si>
  <si>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</si>
  <si>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</si>
  <si>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</si>
  <si>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</si>
  <si>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</si>
  <si>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</si>
  <si>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</si>
  <si>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</si>
  <si>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</si>
  <si>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</si>
  <si>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</si>
  <si>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</si>
  <si>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</si>
  <si>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</si>
  <si>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</si>
  <si>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</si>
  <si>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</si>
  <si>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</si>
  <si>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</si>
  <si>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</si>
  <si>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</si>
  <si>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</si>
  <si>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</si>
  <si>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</si>
  <si>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</si>
  <si>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</si>
  <si>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</si>
  <si>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</si>
  <si>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</si>
  <si>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</si>
  <si>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</si>
  <si>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</si>
  <si>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</si>
  <si>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</si>
  <si>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</si>
  <si>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</si>
  <si>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</si>
  <si>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</si>
  <si>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</si>
  <si>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</si>
  <si>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</si>
  <si>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</si>
  <si>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</si>
  <si>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</si>
  <si>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</si>
  <si>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</si>
  <si>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</si>
  <si>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</si>
  <si>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</si>
  <si>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</si>
  <si>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</si>
  <si>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</si>
  <si>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</si>
  <si>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</si>
  <si>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</si>
  <si>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</si>
  <si>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</si>
  <si>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</si>
  <si>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</si>
  <si>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</si>
  <si>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</si>
  <si>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</si>
  <si>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</si>
  <si>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</si>
  <si>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</si>
  <si>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</si>
  <si>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</si>
  <si>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</si>
  <si>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</si>
  <si>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</si>
  <si>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</si>
  <si>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</si>
  <si>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</si>
  <si>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</si>
  <si>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</si>
  <si>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</si>
  <si>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</si>
  <si>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</si>
  <si>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</si>
  <si>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</si>
  <si>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</si>
  <si>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</si>
  <si>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</si>
  <si>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</si>
  <si>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</si>
  <si>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</si>
  <si>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</si>
  <si>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</si>
  <si>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</si>
  <si>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</si>
  <si>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</si>
  <si>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</si>
  <si>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</si>
  <si>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</si>
  <si>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</si>
  <si>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</si>
  <si>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</si>
  <si>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</si>
  <si>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</si>
  <si>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</si>
  <si>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</si>
  <si>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</si>
  <si>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</si>
  <si>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</si>
  <si>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</si>
  <si>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</si>
  <si>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</si>
  <si>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</si>
  <si>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</si>
  <si>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</si>
  <si>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</si>
  <si>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</si>
  <si>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</si>
  <si>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</si>
  <si>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</si>
  <si>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</si>
  <si>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</si>
  <si>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</si>
  <si>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</si>
  <si>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</si>
  <si>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</si>
  <si>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</si>
  <si>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</si>
  <si>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</si>
  <si>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</si>
  <si>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</si>
  <si>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</si>
  <si>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</si>
  <si>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</si>
  <si>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</si>
  <si>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</si>
  <si>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</si>
  <si>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</si>
  <si>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</si>
  <si>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</si>
  <si>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</si>
  <si>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</si>
  <si>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</si>
  <si>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</si>
  <si>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</si>
  <si>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</si>
  <si>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</si>
  <si>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</si>
  <si>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</si>
  <si>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</si>
  <si>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</si>
  <si>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</si>
  <si>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</si>
  <si>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</si>
  <si>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</si>
  <si>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</si>
  <si>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</si>
  <si>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</si>
  <si>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</si>
  <si>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</si>
  <si>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</si>
  <si>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</si>
  <si>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</si>
  <si>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</si>
  <si>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</si>
  <si>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</si>
  <si>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</si>
  <si>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</si>
  <si>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</si>
  <si>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</si>
  <si>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</si>
  <si>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</si>
  <si>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</si>
  <si>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</si>
  <si>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</si>
  <si>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</si>
  <si>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</si>
  <si>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</si>
  <si>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</si>
  <si>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</si>
  <si>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</si>
  <si>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</si>
  <si>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</si>
  <si>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</si>
  <si>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</si>
  <si>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</si>
  <si>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</si>
  <si>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</si>
  <si>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</si>
  <si>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</si>
  <si>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</si>
  <si>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</si>
  <si>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</si>
  <si>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</si>
  <si>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</si>
  <si>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</si>
  <si>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</si>
  <si>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</si>
  <si>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</si>
  <si>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</si>
  <si>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</si>
  <si>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</si>
  <si>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</si>
  <si>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</si>
  <si>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</si>
  <si>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</si>
  <si>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</si>
  <si>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</si>
  <si>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</si>
  <si>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</si>
  <si>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</si>
  <si>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</si>
  <si>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</si>
  <si>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</si>
  <si>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</si>
  <si>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</si>
  <si>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</si>
  <si>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</si>
  <si>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</si>
  <si>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</si>
  <si>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</si>
  <si>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</si>
  <si>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</si>
  <si>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</si>
  <si>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</si>
  <si>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</si>
  <si>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</si>
  <si>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</si>
  <si>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</si>
  <si>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</si>
  <si>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</si>
  <si>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</si>
  <si>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</si>
  <si>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</si>
  <si>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</si>
  <si>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</si>
  <si>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</si>
  <si>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</si>
  <si>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</si>
  <si>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</si>
  <si>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</si>
  <si>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</si>
  <si>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</si>
  <si>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</si>
  <si>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</si>
  <si>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</si>
  <si>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</si>
  <si>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</si>
  <si>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</si>
  <si>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</si>
  <si>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</si>
  <si>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</si>
  <si>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</si>
  <si>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</si>
  <si>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</si>
  <si>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</si>
  <si>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</si>
  <si>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</si>
  <si>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</si>
  <si>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</si>
  <si>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</si>
  <si>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</si>
  <si>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</si>
  <si>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</si>
  <si>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</si>
  <si>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</si>
  <si>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</si>
  <si>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</si>
  <si>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</si>
  <si>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</si>
  <si>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</si>
  <si>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</si>
  <si>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</si>
  <si>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</si>
  <si>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</si>
  <si>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</si>
  <si>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</si>
  <si>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</si>
  <si>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</si>
  <si>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</si>
  <si>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</si>
  <si>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</si>
  <si>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</si>
  <si>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</si>
  <si>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</si>
  <si>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</si>
  <si>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</si>
  <si>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</si>
  <si>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横浜市南区浦舟町４-57
横浜市立大学附属市民総合医療センター　　EICU及び救命救急センター</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</si>
  <si>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</si>
  <si>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</si>
  <si>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セ23019</t>
    <phoneticPr fontId="2"/>
  </si>
  <si>
    <t>治療用電気手術器の購入　</t>
    <rPh sb="0" eb="2">
      <t>チリョウ</t>
    </rPh>
    <rPh sb="2" eb="3">
      <t>ヨウ</t>
    </rPh>
    <rPh sb="3" eb="5">
      <t>デンキ</t>
    </rPh>
    <rPh sb="5" eb="8">
      <t>シュジュツキ</t>
    </rPh>
    <phoneticPr fontId="2"/>
  </si>
  <si>
    <t>午前10時30分</t>
    <rPh sb="0" eb="2">
      <t>ゴゼン</t>
    </rPh>
    <rPh sb="4" eb="5">
      <t>ジ</t>
    </rPh>
    <rPh sb="7" eb="8">
      <t>フン</t>
    </rPh>
    <phoneticPr fontId="2"/>
  </si>
  <si>
    <t>エルベ社製　治療用電気手術器　エルベVIO３　一式</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</si>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</sst>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129</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45258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429</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430</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419</v>
      </c>
      <c r="K11" s="260"/>
      <c r="L11" s="260"/>
      <c r="M11" s="260"/>
      <c r="N11" s="260"/>
      <c r="O11" s="260"/>
      <c r="P11" s="260"/>
      <c r="Q11" s="260"/>
      <c r="R11" s="260"/>
      <c r="S11" s="260"/>
      <c r="T11" s="260"/>
      <c r="U11" s="260"/>
      <c r="V11" s="154"/>
      <c r="W11" s="309" t="s">
        <v>431</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432</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428</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426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436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420</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421</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433</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434</v>
      </c>
      <c r="P108" s="283"/>
      <c r="Q108" s="283"/>
      <c r="R108" s="283"/>
      <c r="S108" s="283"/>
      <c r="T108" s="283"/>
      <c r="U108" s="283"/>
      <c r="V108" s="283"/>
      <c r="W108" s="283"/>
      <c r="X108" s="283"/>
      <c r="Z108" s="310" t="str">
        <f>W11</f>
        <v>午前10時30分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435</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422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423</v>
      </c>
      <c r="K149" s="236"/>
      <c r="L149" s="236"/>
      <c r="M149" s="236"/>
      <c r="N149" s="236"/>
      <c r="O149" s="236"/>
      <c r="P149" s="236"/>
      <c r="Q149" s="236"/>
      <c r="R149" s="236"/>
      <c r="S149" s="236"/>
      <c r="T149" s="236"/>
      <c r="U149" s="236"/>
      <c r="AN149" s="2" t="s">
        <v>424</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425</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セ23019</v>
      </c>
      <c r="I13" s="552"/>
      <c r="J13" s="552"/>
      <c r="K13" s="552"/>
      <c r="L13" s="552"/>
      <c r="M13" s="552"/>
      <c r="N13" s="552"/>
      <c r="O13" s="552"/>
      <c r="P13" s="179"/>
      <c r="Q13" s="552" t="s">
        <v>331</v>
      </c>
      <c r="R13" s="552"/>
      <c r="S13" s="552"/>
      <c r="T13" s="552"/>
      <c r="U13" s="552"/>
      <c r="V13" s="552" t="str">
        <f>入札説明書!J9</f>
        <v>治療用電気手術器の購入　</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332</v>
      </c>
      <c r="O16" s="554"/>
      <c r="P16" s="554"/>
      <c r="Q16" s="554"/>
      <c r="R16" s="532">
        <f>入札説明書!N1</f>
        <v>129</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セ23019</v>
      </c>
      <c r="I14" s="552"/>
      <c r="J14" s="552"/>
      <c r="K14" s="552"/>
      <c r="L14" s="552"/>
      <c r="M14" s="552"/>
      <c r="N14" s="552"/>
      <c r="O14" s="552"/>
      <c r="P14" s="179"/>
      <c r="Q14" s="552" t="s">
        <v>331</v>
      </c>
      <c r="R14" s="552"/>
      <c r="S14" s="552"/>
      <c r="T14" s="552"/>
      <c r="U14" s="552"/>
      <c r="V14" s="552" t="str">
        <f>入札説明書!J9</f>
        <v>治療用電気手術器の購入　</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332</v>
      </c>
      <c r="O17" s="554"/>
      <c r="P17" s="554"/>
      <c r="Q17" s="554"/>
      <c r="R17" s="532">
        <f>入札説明書!N1</f>
        <v>129</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治療用電気手術器の購入　</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セ23019</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セ23019</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治療用電気手術器の購入　</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治療用電気手術器の購入　</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令和５年12月13日（水）</v>
      </c>
      <c r="AK9" s="594"/>
      <c r="AL9" s="594"/>
      <c r="AM9" s="594"/>
      <c r="AN9" s="594"/>
      <c r="AO9" s="594"/>
      <c r="AP9" s="594"/>
      <c r="AQ9" s="631" t="str">
        <f>K15</f>
        <v>午前10時30分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令和５年12月20日（水）</v>
      </c>
      <c r="AK10" s="575"/>
      <c r="AL10" s="575"/>
      <c r="AM10" s="575"/>
      <c r="AN10" s="575"/>
      <c r="AO10" s="575"/>
      <c r="AP10" s="575"/>
      <c r="AQ10" s="633" t="str">
        <f>K17</f>
        <v>午前10時30分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午前10時30分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午前10時30分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治療用電気手術器の購入　</v>
      </c>
      <c r="M31" s="617"/>
      <c r="N31" s="617"/>
      <c r="O31" s="617"/>
      <c r="P31" s="616" t="str">
        <f>I7</f>
        <v>セ23019</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治療用電気手術器の購入　</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午前10時30分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午前10時30分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午前10時30分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午前10時30分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B15" sqref="B15:J15"/>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治療用電気手術器の購入　</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治療用電気手術器の購入　</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治療用電気手術器の購入　</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治療用電気手術器の購入　</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治療用電気手術器の購入　</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161</v>
      </c>
      <c r="L15" s="531"/>
      <c r="M15" s="531"/>
      <c r="N15" s="531"/>
      <c r="O15" s="531"/>
      <c r="P15" s="532">
        <f>入札説明書!N1</f>
        <v>129</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治療用電気手術器の購入　</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セ23019</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FrTq7PXL3cXVCi/W2RiqQmrODRfG+qPJukItFSJq5MQJJ8Rw4M169RPlyfGIKdsc/AKwdHdibncWmgFcRrDlNg==" saltValue="XmjnimvmrIEcNrWkR+oQX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437</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JCIteigGq+eM/zUrFBtiJyt6lg6scSA9Da12snUM5zsG9x/29m1p85g7Vfcaq9HL203jXvS7JUcSyvdJPhV5ow==" saltValue="zdTUd0gYU4cVZfCEKsfs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2023-11-22T09:00:58Z</dcterms:modified>
</cp:coreProperties>
</file>