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08自動精算機\入札実施伺\配布資料\"/>
    </mc:Choice>
  </mc:AlternateContent>
  <xr:revisionPtr revIDLastSave="0" documentId="8_{D101F015-F367-4EE6-93EE-F2D1EDE39A4A}" xr6:coauthVersionLast="47" xr6:coauthVersionMax="47" xr10:uidLastSave="{00000000-0000-0000-0000-000000000000}"/>
  <workbookProtection workbookAlgorithmName="SHA-512" workbookHashValue="Bd63ykWhO3JMJ4qZToD8Exc2yh+TTfcuJDEHn4a7pg5U1vjQL+BdA3kJ6EJrgw3m+vKtjcquHTnEP2YHFUW2QQ==" workbookSaltValue="2bORQpTWQmHEW9rS3qU3E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9" i="27"/>
  <c r="J146" i="27"/>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<sst xmlns="http://schemas.openxmlformats.org/spreadsheetml/2006/main" count="677" uniqueCount="436">
  <si>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</si>
  <si>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</si>
  <si>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</si>
  <si>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</si>
  <si>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</si>
  <si>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</si>
  <si>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</si>
  <si>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</si>
  <si>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</si>
  <si>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</si>
  <si>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</si>
  <si>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</si>
  <si>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</si>
  <si>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</si>
  <si>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</si>
  <si>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</si>
  <si>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</si>
  <si>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</si>
  <si>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</si>
  <si>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</si>
  <si>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</si>
  <si>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</si>
  <si>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</si>
  <si>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</si>
  <si>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</si>
  <si>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</si>
  <si>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</si>
  <si>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</si>
  <si>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</si>
  <si>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</si>
  <si>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</si>
  <si>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</si>
  <si>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</si>
  <si>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</si>
  <si>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</si>
  <si>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</si>
  <si>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</si>
  <si>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</si>
  <si>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</si>
  <si>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</si>
  <si>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</si>
  <si>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</si>
  <si>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</si>
  <si>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</si>
  <si>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</si>
  <si>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</si>
  <si>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</si>
  <si>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</si>
  <si>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</si>
  <si>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</si>
  <si>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</si>
  <si>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</si>
  <si>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</si>
  <si>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</si>
  <si>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</si>
  <si>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</si>
  <si>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</si>
  <si>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</si>
  <si>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</si>
  <si>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</si>
  <si>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</si>
  <si>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</si>
  <si>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</si>
  <si>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</si>
  <si>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</si>
  <si>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</si>
  <si>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</si>
  <si>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</si>
  <si>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</si>
  <si>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</si>
  <si>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</si>
  <si>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</si>
  <si>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</si>
  <si>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</si>
  <si>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</si>
  <si>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</si>
  <si>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</si>
  <si>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</si>
  <si>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</si>
  <si>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</si>
  <si>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</si>
  <si>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</si>
  <si>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</si>
  <si>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</si>
  <si>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</si>
  <si>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</si>
  <si>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</si>
  <si>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</si>
  <si>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</si>
  <si>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</si>
  <si>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</si>
  <si>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</si>
  <si>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</si>
  <si>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</si>
  <si>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</si>
  <si>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</si>
  <si>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</si>
  <si>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</si>
  <si>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</si>
  <si>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</si>
  <si>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</si>
  <si>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</si>
  <si>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</si>
  <si>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</si>
  <si>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</si>
  <si>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</si>
  <si>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</si>
  <si>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</si>
  <si>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</si>
  <si>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</si>
  <si>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</si>
  <si>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</si>
  <si>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</si>
  <si>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</si>
  <si>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</si>
  <si>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</si>
  <si>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</si>
  <si>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</si>
  <si>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</si>
  <si>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</si>
  <si>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</si>
  <si>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</si>
  <si>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</si>
  <si>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</si>
  <si>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</si>
  <si>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</si>
  <si>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</si>
  <si>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</si>
  <si>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</si>
  <si>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</si>
  <si>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</si>
  <si>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</si>
  <si>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</si>
  <si>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</si>
  <si>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</si>
  <si>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</si>
  <si>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</si>
  <si>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</si>
  <si>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</si>
  <si>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</si>
  <si>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</si>
  <si>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</si>
  <si>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</si>
  <si>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</si>
  <si>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</si>
  <si>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</si>
  <si>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</si>
  <si>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</si>
  <si>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</si>
  <si>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</si>
  <si>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</si>
  <si>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</si>
  <si>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</si>
  <si>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</si>
  <si>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</si>
  <si>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</si>
  <si>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</si>
  <si>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</si>
  <si>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</si>
  <si>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</si>
  <si>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</si>
  <si>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</si>
  <si>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</si>
  <si>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</si>
  <si>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</si>
  <si>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</si>
  <si>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</si>
  <si>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</si>
  <si>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</si>
  <si>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</si>
  <si>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</si>
  <si>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</si>
  <si>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</si>
  <si>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</si>
  <si>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</si>
  <si>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</si>
  <si>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</si>
  <si>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</si>
  <si>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</si>
  <si>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</si>
  <si>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</si>
  <si>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</si>
  <si>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</si>
  <si>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</si>
  <si>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</si>
  <si>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</si>
  <si>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</si>
  <si>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</si>
  <si>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</si>
  <si>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</si>
  <si>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</si>
  <si>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</si>
  <si>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</si>
  <si>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</si>
  <si>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</si>
  <si>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</si>
  <si>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</si>
  <si>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</si>
  <si>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</si>
  <si>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</si>
  <si>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</si>
  <si>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</si>
  <si>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</si>
  <si>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</si>
  <si>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</si>
  <si>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</si>
  <si>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</si>
  <si>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</si>
  <si>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</si>
  <si>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</si>
  <si>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</si>
  <si>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</si>
  <si>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</si>
  <si>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</si>
  <si>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</si>
  <si>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</si>
  <si>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</si>
  <si>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</si>
  <si>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</si>
  <si>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</si>
  <si>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</si>
  <si>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</si>
  <si>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</si>
  <si>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</si>
  <si>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</si>
  <si>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</si>
  <si>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</si>
  <si>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</si>
  <si>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</si>
  <si>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</si>
  <si>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</si>
  <si>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</si>
  <si>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</si>
  <si>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</si>
  <si>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</si>
  <si>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</si>
  <si>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</si>
  <si>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</si>
  <si>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</si>
  <si>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</si>
  <si>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</si>
  <si>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</si>
  <si>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</si>
  <si>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</si>
  <si>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</si>
  <si>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</si>
  <si>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</si>
  <si>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</si>
  <si>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</si>
  <si>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</si>
  <si>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</si>
  <si>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</si>
  <si>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</si>
  <si>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</si>
  <si>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</si>
  <si>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</si>
  <si>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</si>
  <si>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</si>
  <si>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</si>
  <si>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</si>
  <si>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</si>
  <si>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</si>
  <si>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</si>
  <si>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</si>
  <si>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</si>
  <si>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</si>
  <si>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</si>
  <si>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</si>
  <si>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</si>
  <si>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</si>
  <si>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</si>
  <si>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</si>
  <si>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</si>
  <si>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</si>
  <si>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</si>
  <si>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</si>
  <si>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</si>
  <si>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</si>
  <si>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</si>
  <si>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</si>
  <si>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</si>
  <si>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</si>
  <si>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</si>
  <si>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</si>
  <si>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</si>
  <si>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</si>
  <si>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</si>
  <si>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</si>
  <si>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</si>
  <si>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</si>
  <si>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</si>
  <si>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</si>
  <si>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</si>
  <si>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</si>
  <si>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</si>
  <si>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</si>
  <si>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</si>
  <si>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</si>
  <si>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</si>
  <si>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</si>
  <si>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</si>
  <si>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</si>
  <si>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</si>
  <si>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</si>
  <si>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</si>
  <si>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</si>
  <si>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</si>
  <si>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</si>
  <si>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</si>
  <si>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</si>
  <si>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</si>
  <si>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</si>
  <si>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</si>
  <si>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</si>
  <si>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</si>
  <si>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</si>
  <si>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</si>
  <si>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</si>
  <si>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</si>
  <si>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</si>
  <si>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</si>
  <si>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</si>
  <si>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</si>
  <si>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</si>
  <si>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</si>
  <si>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</si>
  <si>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</si>
  <si>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</si>
  <si>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</si>
  <si>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</si>
  <si>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</si>
  <si>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</si>
  <si>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</si>
  <si>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</si>
  <si>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</si>
  <si>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</si>
  <si>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</si>
  <si>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</si>
  <si>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</si>
  <si>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</si>
  <si>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</si>
  <si>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</si>
  <si>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</si>
  <si>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</si>
  <si>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</si>
  <si>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</si>
  <si>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</si>
  <si>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</si>
  <si>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</si>
  <si>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</si>
  <si>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</si>
  <si>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</si>
  <si>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</si>
  <si>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</si>
  <si>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</si>
  <si>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</si>
  <si>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</si>
  <si>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</si>
  <si>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</si>
  <si>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</si>
  <si>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</si>
  <si>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</si>
  <si>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</si>
  <si>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</si>
  <si>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</si>
  <si>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</si>
  <si>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</si>
  <si>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</si>
  <si>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</si>
  <si>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</si>
  <si>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</si>
  <si>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</si>
  <si>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</si>
  <si>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</si>
  <si>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</si>
  <si>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</si>
  <si>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</si>
  <si>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</si>
  <si>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</si>
  <si>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</si>
  <si>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</si>
  <si>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</si>
  <si>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</si>
  <si>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</si>
  <si>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</si>
  <si>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</si>
  <si>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</si>
  <si>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</si>
  <si>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</si>
  <si>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</si>
  <si>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</si>
  <si>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</si>
  <si>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</si>
  <si>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</si>
  <si>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</si>
  <si>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</si>
  <si>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</si>
  <si>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</si>
  <si>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</si>
  <si>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</si>
  <si>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</si>
  <si>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</si>
  <si>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</si>
  <si>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</si>
  <si>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</si>
  <si>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</si>
  <si>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</si>
  <si>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</si>
  <si>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</si>
  <si>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</si>
  <si>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</si>
  <si>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</si>
  <si>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※場所：研究棟４階会議室</t>
    <rPh sb="1" eb="3">
      <t>バショ</t>
    </rPh>
    <rPh sb="4" eb="7">
      <t>ケンキュウトウ</t>
    </rPh>
    <rPh sb="8" eb="9">
      <t>カイ</t>
    </rPh>
    <rPh sb="9" eb="12">
      <t>カイギシツ</t>
    </rPh>
    <phoneticPr fontId="2"/>
  </si>
  <si>
    <t>午前10時00分</t>
    <rPh sb="0" eb="2">
      <t>ゴゼン</t>
    </rPh>
    <rPh sb="4" eb="5">
      <t>ジ</t>
    </rPh>
    <rPh sb="7" eb="8">
      <t>フン</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</si>
  <si>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</si>
  <si>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</si>
  <si>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</si>
  <si>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</si>
  <si>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</si>
  <si>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</si>
  <si>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セ23013</t>
    <phoneticPr fontId="2"/>
  </si>
  <si>
    <t>診療費自動精算機及び窓口精算機の購入　</t>
    <phoneticPr fontId="2"/>
  </si>
  <si>
    <t>令和５年12月８日（金）</t>
    <rPh sb="0" eb="2">
      <t>レイワ</t>
    </rPh>
    <rPh sb="3" eb="4">
      <t>ネン</t>
    </rPh>
    <rPh sb="6" eb="7">
      <t>ガツ</t>
    </rPh>
    <rPh sb="8" eb="9">
      <t>ニチ</t>
    </rPh>
    <rPh sb="10" eb="11">
      <t>キン</t>
    </rPh>
    <phoneticPr fontId="2"/>
  </si>
  <si>
    <t>令和６年度に発行される新紙幣に対応した診療費自動精算機及び窓口精算機の購入</t>
    <phoneticPr fontId="2"/>
  </si>
  <si>
    <t>●「令和５･６年度横浜市一般競争入札有資格者名簿（物品・委託等）」に次の内容で
　登録されている者
　【営業種目】016：電気機械類　
　【所在地区分】市内・準市内</t>
    <rPh sb="61" eb="63">
      <t>デンキ</t>
    </rPh>
    <rPh sb="63" eb="66">
      <t>キカイルイ</t>
    </rPh>
    <phoneticPr fontId="2"/>
  </si>
  <si>
    <t>令和５年11月21日（火）</t>
    <rPh sb="11" eb="12">
      <t>カ</t>
    </rPh>
    <phoneticPr fontId="2"/>
  </si>
  <si>
    <t>令和５年11月29日（水）</t>
    <rPh sb="9" eb="10">
      <t>ニチ</t>
    </rPh>
    <rPh sb="11" eb="12">
      <t>スイ</t>
    </rPh>
    <phoneticPr fontId="2"/>
  </si>
  <si>
    <t>令和５年12月7日（木）</t>
    <rPh sb="0" eb="2">
      <t>レイワ</t>
    </rPh>
    <rPh sb="3" eb="4">
      <t>ネン</t>
    </rPh>
    <rPh sb="6" eb="7">
      <t>ガツ</t>
    </rPh>
    <rPh sb="8" eb="9">
      <t>ニチ</t>
    </rPh>
    <rPh sb="10" eb="11">
      <t>モク</t>
    </rPh>
    <phoneticPr fontId="2"/>
  </si>
  <si>
    <t>令和５年12月15日（金）</t>
    <phoneticPr fontId="2"/>
  </si>
  <si>
    <t>令和５年12月14日（木）</t>
    <rPh sb="0" eb="2">
      <t>レイワ</t>
    </rPh>
    <rPh sb="3" eb="4">
      <t>ネン</t>
    </rPh>
    <rPh sb="6" eb="7">
      <t>ガツ</t>
    </rPh>
    <rPh sb="9" eb="10">
      <t>ヒ</t>
    </rPh>
    <rPh sb="11" eb="12">
      <t>モク</t>
    </rPh>
    <phoneticPr fontId="2"/>
  </si>
  <si>
    <t>令和６年３月31日 まで</t>
    <phoneticPr fontId="2"/>
  </si>
  <si>
    <t>研究棟４階会議室</t>
    <rPh sb="0" eb="3">
      <t>ケンキュウトウ</t>
    </rPh>
    <rPh sb="4" eb="5">
      <t>カイ</t>
    </rPh>
    <rPh sb="5" eb="8">
      <t>カイギシツ</t>
    </rPh>
    <phoneticPr fontId="2"/>
  </si>
  <si>
    <t>横浜市南区浦舟町4-57
横浜市立大学附属市民総合医療センター本館１階会計他</t>
    <rPh sb="3" eb="4">
      <t>ミナミ</t>
    </rPh>
    <rPh sb="5" eb="7">
      <t>ウラフネ</t>
    </rPh>
    <rPh sb="7" eb="8">
      <t>マチ</t>
    </rPh>
    <rPh sb="19" eb="21">
      <t>フゾク</t>
    </rPh>
    <rPh sb="21" eb="25">
      <t>シミンソウゴウ</t>
    </rPh>
    <rPh sb="25" eb="27">
      <t>イリョウ</t>
    </rPh>
    <phoneticPr fontId="2"/>
  </si>
  <si>
    <t>●当該物品に係るメーカー・販売代理店等の「引受証明書」又は「納入実績調書」
※上記書類は開札後に提出。入札参加にあたり、事前手続きは要しない。
提出期限　入札実施日５日後の午後５時まで（土日祝祭日の場合その翌日）</t>
    <rPh sb="95" eb="96">
      <t>マツ</t>
    </rPh>
    <phoneticPr fontId="2"/>
  </si>
  <si>
    <t>（電子メールアドレス）u_ijisei@yokohama-cu.ac.jp</t>
    <rPh sb="1" eb="3">
      <t>デンシ</t>
    </rPh>
    <phoneticPr fontId="2"/>
  </si>
  <si>
    <t>経営企画課　請求調整担当</t>
    <rPh sb="0" eb="2">
      <t>ケイエイ</t>
    </rPh>
    <rPh sb="2" eb="5">
      <t>キカクカ</t>
    </rPh>
    <rPh sb="6" eb="10">
      <t>セイキュウチョウセイ</t>
    </rPh>
    <rPh sb="10" eb="12">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</si>
</sst>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Q144" sqref="BQ144"/>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0" t="s">
        <v>53</v>
      </c>
      <c r="C1" s="290"/>
      <c r="D1" s="290"/>
      <c r="E1" s="290"/>
      <c r="F1" s="290"/>
      <c r="G1" s="290"/>
      <c r="H1" s="290"/>
      <c r="I1" s="290"/>
      <c r="J1" s="290"/>
      <c r="K1" s="290"/>
      <c r="L1" s="290"/>
      <c r="M1" s="290"/>
      <c r="N1" s="291">
        <v>123</v>
      </c>
      <c r="O1" s="291"/>
      <c r="P1" s="291"/>
      <c r="Q1" s="291"/>
      <c r="U1" s="24"/>
      <c r="V1" s="24"/>
      <c r="W1" s="24"/>
    </row>
    <row r="2" spans="1:74" ht="16.5" customHeight="1">
      <c r="B2" s="292" t="s">
        <v>54</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row>
    <row r="3" spans="1:74" ht="16.5" customHeight="1">
      <c r="B3" s="293" t="s">
        <v>55</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74" ht="16.5" customHeight="1">
      <c r="B4" s="293" t="s">
        <v>56</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row>
    <row r="5" spans="1:74" ht="16.5" customHeight="1">
      <c r="K5" s="25"/>
      <c r="AV5" s="23" t="s">
        <v>58</v>
      </c>
    </row>
    <row r="6" spans="1:74" ht="16.5" customHeight="1">
      <c r="B6" s="294">
        <v>45245</v>
      </c>
      <c r="C6" s="294"/>
      <c r="D6" s="294"/>
      <c r="E6" s="294"/>
      <c r="F6" s="294"/>
      <c r="G6" s="294"/>
      <c r="H6" s="294"/>
      <c r="W6" s="296" t="s">
        <v>399</v>
      </c>
      <c r="X6" s="296"/>
      <c r="Y6" s="296"/>
      <c r="Z6" s="296"/>
      <c r="AA6" s="296"/>
      <c r="AB6" s="296"/>
      <c r="AC6" s="296"/>
      <c r="AD6" s="296"/>
      <c r="AE6" s="296"/>
      <c r="AF6" s="296"/>
      <c r="AG6" s="296"/>
      <c r="AH6" s="296"/>
      <c r="AI6" s="296"/>
      <c r="AJ6" s="296"/>
      <c r="AK6" s="296"/>
      <c r="AL6" s="296"/>
      <c r="AM6" s="296"/>
      <c r="AN6" s="296"/>
      <c r="AO6" s="296"/>
      <c r="AP6" s="26"/>
    </row>
    <row r="7" spans="1:74" s="27" customFormat="1" ht="18.75" customHeight="1">
      <c r="A7" s="297" t="s">
        <v>59</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row>
    <row r="8" spans="1:74" ht="18.75" customHeight="1">
      <c r="A8" s="28"/>
      <c r="B8" s="255" t="s">
        <v>60</v>
      </c>
      <c r="C8" s="255"/>
      <c r="D8" s="255"/>
      <c r="E8" s="255"/>
      <c r="F8" s="255"/>
      <c r="G8" s="255"/>
      <c r="H8" s="29"/>
      <c r="I8" s="298" t="s">
        <v>420</v>
      </c>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300"/>
    </row>
    <row r="9" spans="1:74" ht="18.75" customHeight="1">
      <c r="A9" s="30"/>
      <c r="B9" s="242" t="s">
        <v>61</v>
      </c>
      <c r="C9" s="242"/>
      <c r="D9" s="242"/>
      <c r="E9" s="242"/>
      <c r="F9" s="242"/>
      <c r="G9" s="242"/>
      <c r="H9" s="155"/>
      <c r="I9" s="31"/>
      <c r="J9" s="301" t="s">
        <v>421</v>
      </c>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155"/>
    </row>
    <row r="10" spans="1:74" ht="18.75" customHeight="1">
      <c r="A10" s="15"/>
      <c r="B10" s="241"/>
      <c r="C10" s="241"/>
      <c r="D10" s="241"/>
      <c r="E10" s="241"/>
      <c r="F10" s="241"/>
      <c r="G10" s="241"/>
      <c r="H10" s="156"/>
      <c r="I10" s="15"/>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156"/>
    </row>
    <row r="11" spans="1:74" ht="18" customHeight="1">
      <c r="A11" s="30"/>
      <c r="B11" s="242" t="s">
        <v>62</v>
      </c>
      <c r="C11" s="242"/>
      <c r="D11" s="242"/>
      <c r="E11" s="242"/>
      <c r="F11" s="242"/>
      <c r="G11" s="242"/>
      <c r="H11" s="155"/>
      <c r="I11" s="30" t="s">
        <v>63</v>
      </c>
      <c r="J11" s="303" t="s">
        <v>422</v>
      </c>
      <c r="K11" s="303"/>
      <c r="L11" s="303"/>
      <c r="M11" s="303"/>
      <c r="N11" s="303"/>
      <c r="O11" s="303"/>
      <c r="P11" s="303"/>
      <c r="Q11" s="303"/>
      <c r="R11" s="303"/>
      <c r="S11" s="303"/>
      <c r="T11" s="303"/>
      <c r="U11" s="303"/>
      <c r="V11" s="154"/>
      <c r="W11" s="232" t="s">
        <v>413</v>
      </c>
      <c r="X11" s="232"/>
      <c r="Y11" s="232"/>
      <c r="Z11" s="232"/>
      <c r="AA11" s="232"/>
      <c r="AB11" s="232"/>
      <c r="AC11" s="232"/>
      <c r="AD11" s="232"/>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410</v>
      </c>
      <c r="AO12" s="146"/>
      <c r="AP12" s="27"/>
      <c r="AQ12" s="27"/>
    </row>
    <row r="13" spans="1:74" ht="18" customHeight="1">
      <c r="A13" s="15"/>
      <c r="B13" s="241" t="s">
        <v>64</v>
      </c>
      <c r="C13" s="241"/>
      <c r="D13" s="241"/>
      <c r="E13" s="241"/>
      <c r="F13" s="241"/>
      <c r="G13" s="241"/>
      <c r="H13" s="156"/>
      <c r="I13" s="15" t="s">
        <v>65</v>
      </c>
      <c r="J13" s="33" t="s">
        <v>431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2" t="s">
        <v>66</v>
      </c>
      <c r="C14" s="242"/>
      <c r="D14" s="242"/>
      <c r="E14" s="242"/>
      <c r="F14" s="242"/>
      <c r="G14" s="242"/>
      <c r="H14" s="155"/>
      <c r="J14" s="23" t="s">
        <v>58</v>
      </c>
      <c r="K14" s="36" t="s">
        <v>67</v>
      </c>
      <c r="T14" s="23" t="s">
        <v>76</v>
      </c>
      <c r="U14" s="36" t="s">
        <v>68</v>
      </c>
      <c r="AO14" s="146"/>
    </row>
    <row r="15" spans="1:74" ht="32.25" customHeight="1">
      <c r="A15" s="15"/>
      <c r="B15" s="143"/>
      <c r="C15" s="143"/>
      <c r="D15" s="143"/>
      <c r="E15" s="143"/>
      <c r="F15" s="143"/>
      <c r="G15" s="143"/>
      <c r="H15" s="156"/>
      <c r="I15" s="37"/>
      <c r="J15" s="302" t="s">
        <v>423</v>
      </c>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156"/>
    </row>
    <row r="16" spans="1:74" ht="18.75" customHeight="1">
      <c r="A16" s="28"/>
      <c r="B16" s="255" t="s">
        <v>69</v>
      </c>
      <c r="C16" s="255"/>
      <c r="D16" s="255"/>
      <c r="E16" s="255"/>
      <c r="F16" s="255"/>
      <c r="G16" s="255"/>
      <c r="H16" s="29"/>
      <c r="I16" s="282" t="s">
        <v>400</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c r="AP16" s="305" t="s">
        <v>366</v>
      </c>
      <c r="AQ16" s="306"/>
      <c r="AR16" s="306"/>
      <c r="AS16" s="306"/>
      <c r="AT16" s="306"/>
      <c r="AU16" s="306"/>
      <c r="AV16" s="306"/>
      <c r="AW16" s="306"/>
      <c r="AX16" s="306"/>
      <c r="AY16" s="306"/>
      <c r="AZ16" s="306"/>
      <c r="BA16" s="306"/>
      <c r="BB16" s="306"/>
      <c r="BC16" s="306"/>
      <c r="BD16" s="306"/>
      <c r="BE16" s="306"/>
      <c r="BF16" s="306"/>
      <c r="BG16" s="306"/>
      <c r="BH16" s="306"/>
      <c r="BI16" s="306"/>
      <c r="BJ16" s="306"/>
      <c r="BK16" s="306"/>
      <c r="BL16" s="306"/>
      <c r="BM16" s="306"/>
      <c r="BN16" s="306"/>
      <c r="BO16" s="306"/>
      <c r="BP16" s="306"/>
      <c r="BQ16" s="306"/>
      <c r="BR16" s="306"/>
      <c r="BS16" s="306"/>
      <c r="BT16" s="306"/>
      <c r="BU16" s="306"/>
      <c r="BV16" s="306"/>
    </row>
    <row r="17" spans="1:77" ht="18.75" customHeight="1">
      <c r="A17" s="28"/>
      <c r="B17" s="255" t="s">
        <v>93</v>
      </c>
      <c r="C17" s="255"/>
      <c r="D17" s="255"/>
      <c r="E17" s="255"/>
      <c r="F17" s="255"/>
      <c r="G17" s="255"/>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70</v>
      </c>
      <c r="C18" s="242"/>
      <c r="D18" s="242"/>
      <c r="E18" s="242"/>
      <c r="F18" s="242"/>
      <c r="G18" s="242"/>
      <c r="H18" s="155"/>
      <c r="I18" s="161" t="s">
        <v>71</v>
      </c>
      <c r="J18" s="162" t="s">
        <v>76</v>
      </c>
      <c r="K18" s="278" t="s">
        <v>72</v>
      </c>
      <c r="L18" s="278"/>
      <c r="M18" s="278"/>
      <c r="N18" s="278"/>
      <c r="O18" s="278"/>
      <c r="P18" s="278"/>
      <c r="Q18" s="278"/>
      <c r="R18" s="278"/>
      <c r="S18" s="278"/>
      <c r="T18" s="163" t="s">
        <v>73</v>
      </c>
      <c r="U18" s="163"/>
      <c r="V18" s="163"/>
      <c r="W18" s="163"/>
      <c r="X18" s="162" t="s">
        <v>58</v>
      </c>
      <c r="Y18" s="278" t="s">
        <v>72</v>
      </c>
      <c r="Z18" s="278"/>
      <c r="AA18" s="278"/>
      <c r="AB18" s="278"/>
      <c r="AC18" s="278"/>
      <c r="AD18" s="278"/>
      <c r="AE18" s="278"/>
      <c r="AF18" s="277" t="s">
        <v>430</v>
      </c>
      <c r="AG18" s="277"/>
      <c r="AH18" s="277"/>
      <c r="AI18" s="277"/>
      <c r="AJ18" s="277"/>
      <c r="AK18" s="277"/>
      <c r="AL18" s="277"/>
      <c r="AM18" s="277"/>
      <c r="AN18" s="277"/>
      <c r="AO18" s="155"/>
    </row>
    <row r="19" spans="1:77" ht="18.75" customHeight="1">
      <c r="A19" s="15"/>
      <c r="B19" s="241" t="s">
        <v>74</v>
      </c>
      <c r="C19" s="241"/>
      <c r="D19" s="241"/>
      <c r="E19" s="241"/>
      <c r="F19" s="241"/>
      <c r="G19" s="241"/>
      <c r="H19" s="156"/>
      <c r="I19" s="38" t="s">
        <v>75</v>
      </c>
      <c r="J19" s="39" t="s">
        <v>76</v>
      </c>
      <c r="K19" s="289" t="s">
        <v>16</v>
      </c>
      <c r="L19" s="289"/>
      <c r="M19" s="285"/>
      <c r="N19" s="285"/>
      <c r="O19" s="40" t="s">
        <v>17</v>
      </c>
      <c r="P19" s="285"/>
      <c r="Q19" s="285"/>
      <c r="R19" s="40" t="s">
        <v>278</v>
      </c>
      <c r="S19" s="285"/>
      <c r="T19" s="285"/>
      <c r="U19" s="241" t="s">
        <v>77</v>
      </c>
      <c r="V19" s="241"/>
      <c r="W19" s="241"/>
      <c r="X19" s="241"/>
      <c r="Y19" s="285"/>
      <c r="Z19" s="285"/>
      <c r="AA19" s="40" t="s">
        <v>17</v>
      </c>
      <c r="AB19" s="285"/>
      <c r="AC19" s="285"/>
      <c r="AD19" s="40" t="s">
        <v>26</v>
      </c>
      <c r="AE19" s="285"/>
      <c r="AF19" s="285"/>
      <c r="AG19" s="33" t="s">
        <v>19</v>
      </c>
      <c r="AH19" s="33"/>
      <c r="AI19" s="33"/>
      <c r="AJ19" s="33"/>
      <c r="AK19" s="41"/>
      <c r="AL19" s="41"/>
      <c r="AM19" s="41"/>
      <c r="AN19" s="41"/>
      <c r="AO19" s="156"/>
    </row>
    <row r="20" spans="1:77" ht="18.75" customHeight="1">
      <c r="A20" s="30"/>
      <c r="B20" s="242" t="s">
        <v>78</v>
      </c>
      <c r="C20" s="242"/>
      <c r="D20" s="242"/>
      <c r="E20" s="242"/>
      <c r="F20" s="242"/>
      <c r="G20" s="242"/>
      <c r="H20" s="155"/>
      <c r="I20" s="164"/>
      <c r="J20" s="286" t="s">
        <v>432</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5"/>
    </row>
    <row r="21" spans="1:77" ht="18.75" customHeight="1">
      <c r="A21" s="32"/>
      <c r="B21" s="234" t="s">
        <v>79</v>
      </c>
      <c r="C21" s="234"/>
      <c r="D21" s="234"/>
      <c r="E21" s="234"/>
      <c r="F21" s="234"/>
      <c r="G21" s="234"/>
      <c r="H21" s="146"/>
      <c r="I21" s="142"/>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2" t="s">
        <v>80</v>
      </c>
      <c r="C22" s="242"/>
      <c r="D22" s="242"/>
      <c r="E22" s="242"/>
      <c r="F22" s="242"/>
      <c r="G22" s="242"/>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0"/>
      <c r="AD23" s="240"/>
      <c r="AE23" s="23" t="s">
        <v>87</v>
      </c>
      <c r="AO23" s="146"/>
      <c r="AS23" s="22" t="s">
        <v>57</v>
      </c>
      <c r="AU23" s="22" t="s">
        <v>88</v>
      </c>
    </row>
    <row r="24" spans="1:77" ht="21.75" customHeight="1">
      <c r="A24" s="30"/>
      <c r="B24" s="242" t="s">
        <v>89</v>
      </c>
      <c r="C24" s="242"/>
      <c r="D24" s="242"/>
      <c r="E24" s="242"/>
      <c r="F24" s="242"/>
      <c r="G24" s="242"/>
      <c r="H24" s="155"/>
      <c r="J24" s="301" t="s">
        <v>424</v>
      </c>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167"/>
      <c r="AP24" s="44"/>
      <c r="AQ24" s="44"/>
      <c r="AR24" s="44"/>
      <c r="AS24" s="44"/>
    </row>
    <row r="25" spans="1:77" ht="21.75" customHeight="1">
      <c r="A25" s="32"/>
      <c r="B25" s="234"/>
      <c r="C25" s="234"/>
      <c r="D25" s="234"/>
      <c r="E25" s="234"/>
      <c r="F25" s="234"/>
      <c r="G25" s="234"/>
      <c r="H25" s="146"/>
      <c r="I25" s="106"/>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7"/>
      <c r="AP25" s="44"/>
      <c r="AQ25" s="44"/>
      <c r="AR25" s="44"/>
      <c r="AS25" s="44"/>
    </row>
    <row r="26" spans="1:77" ht="21.75" customHeight="1">
      <c r="A26" s="32"/>
      <c r="B26" s="234"/>
      <c r="C26" s="234"/>
      <c r="D26" s="234"/>
      <c r="E26" s="234"/>
      <c r="F26" s="234"/>
      <c r="G26" s="234"/>
      <c r="H26" s="146"/>
      <c r="I26" s="106"/>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7"/>
      <c r="AP26" s="44"/>
      <c r="AQ26" s="44"/>
      <c r="AR26" s="44"/>
      <c r="AS26" s="44"/>
    </row>
    <row r="27" spans="1:77" ht="21.75" customHeight="1">
      <c r="A27" s="32"/>
      <c r="B27" s="234"/>
      <c r="C27" s="234"/>
      <c r="D27" s="234"/>
      <c r="E27" s="234"/>
      <c r="F27" s="234"/>
      <c r="G27" s="234"/>
      <c r="H27" s="146"/>
      <c r="I27" s="106"/>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7"/>
      <c r="AP27" s="44"/>
      <c r="AQ27" s="44"/>
      <c r="AR27" s="44"/>
      <c r="AS27" s="44"/>
    </row>
    <row r="28" spans="1:77" ht="19.5" customHeight="1">
      <c r="A28" s="32"/>
      <c r="B28" s="234"/>
      <c r="C28" s="234"/>
      <c r="D28" s="234"/>
      <c r="E28" s="234"/>
      <c r="F28" s="234"/>
      <c r="G28" s="234"/>
      <c r="H28" s="146"/>
      <c r="I28" s="45" t="s">
        <v>277</v>
      </c>
      <c r="AO28" s="146"/>
    </row>
    <row r="29" spans="1:77" ht="19.5" customHeight="1">
      <c r="A29" s="32"/>
      <c r="B29" s="234"/>
      <c r="C29" s="234"/>
      <c r="D29" s="234"/>
      <c r="E29" s="234"/>
      <c r="F29" s="234"/>
      <c r="G29" s="234"/>
      <c r="H29" s="146"/>
      <c r="I29" s="45" t="s">
        <v>90</v>
      </c>
      <c r="AO29" s="146"/>
    </row>
    <row r="30" spans="1:77" ht="19.5" customHeight="1">
      <c r="A30" s="32"/>
      <c r="B30" s="234"/>
      <c r="C30" s="234"/>
      <c r="D30" s="234"/>
      <c r="E30" s="234"/>
      <c r="F30" s="234"/>
      <c r="G30" s="234"/>
      <c r="H30" s="146"/>
      <c r="I30" s="114" t="s">
        <v>91</v>
      </c>
      <c r="AO30" s="146"/>
    </row>
    <row r="31" spans="1:77" ht="19.5" customHeight="1">
      <c r="A31" s="28"/>
      <c r="B31" s="255" t="s">
        <v>254</v>
      </c>
      <c r="C31" s="255"/>
      <c r="D31" s="255"/>
      <c r="E31" s="255"/>
      <c r="F31" s="255"/>
      <c r="G31" s="255"/>
      <c r="H31" s="29"/>
      <c r="I31" s="115"/>
      <c r="J31" s="281" t="s">
        <v>58</v>
      </c>
      <c r="K31" s="281"/>
      <c r="L31" s="55" t="s">
        <v>255</v>
      </c>
      <c r="M31" s="55"/>
      <c r="N31" s="55"/>
      <c r="O31" s="55"/>
      <c r="P31" s="55"/>
      <c r="Q31" s="55"/>
      <c r="R31" s="281" t="s">
        <v>76</v>
      </c>
      <c r="S31" s="281"/>
      <c r="T31" s="55" t="s">
        <v>256</v>
      </c>
      <c r="U31" s="55"/>
      <c r="V31" s="55"/>
      <c r="W31" s="55"/>
      <c r="X31" s="55"/>
      <c r="Y31" s="281"/>
      <c r="Z31" s="281"/>
      <c r="AA31" s="281"/>
      <c r="AB31" s="281"/>
      <c r="AC31" s="281"/>
      <c r="AD31" s="281"/>
      <c r="AE31" s="281"/>
      <c r="AF31" s="281"/>
      <c r="AG31" s="281"/>
      <c r="AH31" s="281"/>
      <c r="AI31" s="281"/>
      <c r="AJ31" s="281"/>
      <c r="AK31" s="281"/>
      <c r="AL31" s="281"/>
      <c r="AM31" s="281"/>
      <c r="AN31" s="55"/>
      <c r="AO31" s="29" t="s">
        <v>257</v>
      </c>
    </row>
    <row r="32" spans="1:77" ht="20.25" customHeight="1">
      <c r="A32" s="30"/>
      <c r="B32" s="269" t="s">
        <v>92</v>
      </c>
      <c r="C32" s="269"/>
      <c r="D32" s="269"/>
      <c r="E32" s="269"/>
      <c r="F32" s="269"/>
      <c r="G32" s="269"/>
      <c r="H32" s="155"/>
      <c r="I32" s="46"/>
      <c r="J32" s="272" t="s">
        <v>433</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8"/>
      <c r="AQ32" s="47"/>
      <c r="BV32" s="48"/>
      <c r="BW32" s="48"/>
      <c r="BX32" s="48"/>
      <c r="BY32" s="48"/>
    </row>
    <row r="33" spans="1:77" ht="20.25" customHeight="1">
      <c r="A33" s="32"/>
      <c r="B33" s="270"/>
      <c r="C33" s="270"/>
      <c r="D33" s="270"/>
      <c r="E33" s="270"/>
      <c r="F33" s="270"/>
      <c r="G33" s="270"/>
      <c r="H33" s="146"/>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6"/>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57" t="s">
        <v>95</v>
      </c>
      <c r="C35" s="257"/>
      <c r="D35" s="257"/>
      <c r="E35" s="257"/>
      <c r="F35" s="257"/>
      <c r="G35" s="257"/>
      <c r="H35" s="168"/>
      <c r="I35" s="43"/>
      <c r="J35" s="169" t="s">
        <v>185</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0" t="s">
        <v>189</v>
      </c>
      <c r="C36" s="280"/>
      <c r="D36" s="280"/>
      <c r="E36" s="280"/>
      <c r="F36" s="280"/>
      <c r="G36" s="280"/>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0" t="s">
        <v>190</v>
      </c>
      <c r="C38" s="280"/>
      <c r="D38" s="280"/>
      <c r="E38" s="280"/>
      <c r="F38" s="280"/>
      <c r="G38" s="280"/>
      <c r="H38" s="50"/>
      <c r="I38" s="60"/>
      <c r="J38" s="257" t="s">
        <v>191</v>
      </c>
      <c r="K38" s="257"/>
      <c r="L38" s="257"/>
      <c r="M38" s="257"/>
      <c r="N38" s="295" t="s">
        <v>425</v>
      </c>
      <c r="O38" s="295"/>
      <c r="P38" s="295"/>
      <c r="Q38" s="295"/>
      <c r="R38" s="295"/>
      <c r="S38" s="295"/>
      <c r="T38" s="295"/>
      <c r="U38" s="295"/>
      <c r="V38" s="295"/>
      <c r="W38" s="295"/>
      <c r="X38" s="101" t="s">
        <v>201</v>
      </c>
      <c r="Y38" s="61"/>
      <c r="Z38" s="61"/>
      <c r="AA38" s="61"/>
      <c r="AB38" s="61"/>
      <c r="AE38" s="89"/>
      <c r="AG38" s="89"/>
      <c r="AO38" s="50"/>
    </row>
    <row r="39" spans="1:77" s="57" customFormat="1" ht="18.75" customHeight="1">
      <c r="A39" s="58"/>
      <c r="B39" s="280" t="s">
        <v>96</v>
      </c>
      <c r="C39" s="280"/>
      <c r="D39" s="280"/>
      <c r="E39" s="280"/>
      <c r="F39" s="280"/>
      <c r="G39" s="280"/>
      <c r="H39" s="50"/>
      <c r="I39" s="62"/>
      <c r="J39" s="280" t="s">
        <v>192</v>
      </c>
      <c r="K39" s="280"/>
      <c r="L39" s="280"/>
      <c r="M39" s="280"/>
      <c r="N39" s="307" t="s">
        <v>401</v>
      </c>
      <c r="O39" s="307"/>
      <c r="P39" s="307"/>
      <c r="Q39" s="307"/>
      <c r="R39" s="307"/>
      <c r="S39" s="307"/>
      <c r="T39" s="307"/>
      <c r="U39" s="307"/>
      <c r="V39" s="307"/>
      <c r="W39" s="307"/>
      <c r="X39" s="307"/>
      <c r="Y39" s="307"/>
      <c r="Z39" s="307"/>
      <c r="AA39" s="307"/>
      <c r="AB39" s="307"/>
      <c r="AO39" s="50"/>
    </row>
    <row r="40" spans="1:77" s="57" customFormat="1" ht="18.75" customHeight="1">
      <c r="A40" s="58"/>
      <c r="B40" s="141"/>
      <c r="C40" s="141"/>
      <c r="D40" s="141"/>
      <c r="E40" s="141"/>
      <c r="F40" s="141"/>
      <c r="G40" s="141"/>
      <c r="H40" s="50"/>
      <c r="I40" s="62"/>
      <c r="J40" s="141"/>
      <c r="K40" s="141"/>
      <c r="L40" s="141"/>
      <c r="M40" s="141"/>
      <c r="N40" s="274" t="s">
        <v>402</v>
      </c>
      <c r="O40" s="274"/>
      <c r="P40" s="274"/>
      <c r="Q40" s="274"/>
      <c r="R40" s="274"/>
      <c r="S40" s="274"/>
      <c r="T40" s="274"/>
      <c r="U40" s="274"/>
      <c r="V40" s="274"/>
      <c r="W40" s="274"/>
      <c r="X40" s="274"/>
      <c r="Y40" s="274"/>
      <c r="Z40" s="274"/>
      <c r="AA40" s="274"/>
      <c r="AB40" s="274"/>
      <c r="AC40" s="235" t="s">
        <v>403</v>
      </c>
      <c r="AD40" s="235"/>
      <c r="AE40" s="235"/>
      <c r="AF40" s="235"/>
      <c r="AG40" s="235"/>
      <c r="AH40" s="235"/>
      <c r="AI40" s="235"/>
      <c r="AJ40" s="235"/>
      <c r="AK40" s="235"/>
      <c r="AL40" s="235"/>
      <c r="AM40" s="235"/>
      <c r="AN40" s="235"/>
      <c r="AO40" s="236"/>
      <c r="AP40" s="23"/>
      <c r="AQ40" s="23"/>
    </row>
    <row r="41" spans="1:77" s="57" customFormat="1" ht="18.75" customHeight="1">
      <c r="A41" s="58"/>
      <c r="B41" s="280"/>
      <c r="C41" s="280"/>
      <c r="D41" s="280"/>
      <c r="E41" s="280"/>
      <c r="F41" s="280"/>
      <c r="G41" s="280"/>
      <c r="H41" s="50"/>
      <c r="I41" s="62"/>
      <c r="N41" s="274" t="s">
        <v>404</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41"/>
      <c r="C42" s="141"/>
      <c r="D42" s="141"/>
      <c r="E42" s="141"/>
      <c r="F42" s="141"/>
      <c r="G42" s="141"/>
      <c r="H42" s="50"/>
      <c r="I42" s="90" t="s">
        <v>187</v>
      </c>
      <c r="J42" s="91" t="s">
        <v>391</v>
      </c>
      <c r="X42" s="61"/>
      <c r="Y42" s="61"/>
      <c r="Z42" s="61"/>
      <c r="AA42" s="61"/>
      <c r="AB42" s="61"/>
      <c r="AE42" s="89"/>
      <c r="AG42" s="89"/>
      <c r="AO42" s="50"/>
    </row>
    <row r="43" spans="1:77" s="57" customFormat="1" ht="18.75" customHeight="1">
      <c r="A43" s="58"/>
      <c r="B43" s="141"/>
      <c r="C43" s="141"/>
      <c r="D43" s="141"/>
      <c r="E43" s="141"/>
      <c r="F43" s="141"/>
      <c r="G43" s="141"/>
      <c r="H43" s="50"/>
      <c r="I43" s="90"/>
      <c r="J43" s="91" t="s">
        <v>392</v>
      </c>
      <c r="X43" s="61"/>
      <c r="Y43" s="61"/>
      <c r="Z43" s="61"/>
      <c r="AA43" s="61"/>
      <c r="AB43" s="61"/>
      <c r="AE43" s="89"/>
      <c r="AG43" s="89"/>
      <c r="AO43" s="50"/>
    </row>
    <row r="44" spans="1:77" s="57" customFormat="1" ht="18.75" customHeight="1">
      <c r="A44" s="58"/>
      <c r="B44" s="141"/>
      <c r="C44" s="141"/>
      <c r="D44" s="141"/>
      <c r="E44" s="141"/>
      <c r="F44" s="141"/>
      <c r="G44" s="141"/>
      <c r="H44" s="50"/>
      <c r="I44" s="90"/>
      <c r="J44" s="280" t="s">
        <v>193</v>
      </c>
      <c r="K44" s="280"/>
      <c r="L44" s="280"/>
      <c r="M44" s="280"/>
      <c r="N44" s="279" t="s">
        <v>426</v>
      </c>
      <c r="O44" s="279"/>
      <c r="P44" s="279"/>
      <c r="Q44" s="279"/>
      <c r="R44" s="279"/>
      <c r="S44" s="279"/>
      <c r="T44" s="279"/>
      <c r="U44" s="279"/>
      <c r="V44" s="279"/>
      <c r="W44" s="279"/>
      <c r="X44" s="101" t="s">
        <v>201</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107</v>
      </c>
      <c r="C46" s="242"/>
      <c r="D46" s="242"/>
      <c r="E46" s="242"/>
      <c r="F46" s="242"/>
      <c r="G46" s="242"/>
      <c r="H46" s="155"/>
      <c r="I46" s="43" t="s">
        <v>397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4" t="s">
        <v>108</v>
      </c>
      <c r="C47" s="234"/>
      <c r="D47" s="234"/>
      <c r="E47" s="234"/>
      <c r="F47" s="234"/>
      <c r="G47" s="234"/>
      <c r="H47" s="146"/>
      <c r="I47" s="59" t="s">
        <v>184</v>
      </c>
      <c r="AO47" s="146"/>
    </row>
    <row r="48" spans="1:77" ht="18" customHeight="1">
      <c r="A48" s="15"/>
      <c r="B48" s="33"/>
      <c r="C48" s="33"/>
      <c r="D48" s="33"/>
      <c r="E48" s="33"/>
      <c r="F48" s="33"/>
      <c r="G48" s="33"/>
      <c r="H48" s="156"/>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97</v>
      </c>
      <c r="C49" s="242"/>
      <c r="D49" s="242"/>
      <c r="E49" s="242"/>
      <c r="F49" s="242"/>
      <c r="G49" s="242"/>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7" t="s">
        <v>195</v>
      </c>
      <c r="C53" s="257"/>
      <c r="D53" s="257"/>
      <c r="E53" s="257"/>
      <c r="F53" s="257"/>
      <c r="G53" s="257"/>
      <c r="H53" s="168"/>
      <c r="I53" s="173"/>
      <c r="J53" s="174" t="s">
        <v>202</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5" t="s">
        <v>196</v>
      </c>
      <c r="J54" s="266"/>
      <c r="K54" s="57" t="s">
        <v>197</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7" t="s">
        <v>427</v>
      </c>
      <c r="L55" s="267"/>
      <c r="M55" s="267"/>
      <c r="N55" s="267"/>
      <c r="O55" s="267"/>
      <c r="P55" s="267"/>
      <c r="Q55" s="267"/>
      <c r="R55" s="267"/>
      <c r="S55" s="267"/>
      <c r="T55" s="267"/>
      <c r="U55" s="94" t="s">
        <v>229</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405</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406</v>
      </c>
      <c r="X57" s="61"/>
      <c r="Y57" s="61"/>
      <c r="Z57" s="61"/>
      <c r="AA57" s="61"/>
      <c r="AB57" s="61"/>
      <c r="AE57" s="89"/>
      <c r="AG57" s="89"/>
      <c r="AO57" s="50"/>
    </row>
    <row r="58" spans="1:51" s="57" customFormat="1" ht="18.75" customHeight="1">
      <c r="A58" s="58"/>
      <c r="B58" s="141"/>
      <c r="C58" s="141"/>
      <c r="D58" s="141"/>
      <c r="E58" s="141"/>
      <c r="F58" s="141"/>
      <c r="G58" s="141"/>
      <c r="H58" s="50"/>
      <c r="I58" s="265" t="s">
        <v>198</v>
      </c>
      <c r="J58" s="266"/>
      <c r="K58" s="57" t="s">
        <v>199</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5" t="s">
        <v>321</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6"/>
    </row>
    <row r="60" spans="1:51" s="57" customFormat="1" ht="18.75" customHeight="1">
      <c r="A60" s="58"/>
      <c r="B60" s="141"/>
      <c r="C60" s="141"/>
      <c r="D60" s="141"/>
      <c r="E60" s="141"/>
      <c r="F60" s="141"/>
      <c r="G60" s="141"/>
      <c r="H60" s="50"/>
      <c r="I60" s="90"/>
      <c r="J60" s="91"/>
      <c r="K60" s="235" t="s">
        <v>322</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6"/>
    </row>
    <row r="61" spans="1:51" s="57" customFormat="1" ht="18.75" customHeight="1">
      <c r="A61" s="58"/>
      <c r="B61" s="141"/>
      <c r="C61" s="141"/>
      <c r="D61" s="141"/>
      <c r="E61" s="141"/>
      <c r="F61" s="141"/>
      <c r="G61" s="141"/>
      <c r="H61" s="50"/>
      <c r="I61" s="90"/>
      <c r="J61" s="91"/>
      <c r="K61" s="235" t="s">
        <v>323</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6"/>
    </row>
    <row r="62" spans="1:51" s="57" customFormat="1" ht="18.75" customHeight="1">
      <c r="A62" s="58"/>
      <c r="B62" s="141"/>
      <c r="C62" s="141"/>
      <c r="D62" s="141"/>
      <c r="E62" s="141"/>
      <c r="F62" s="141"/>
      <c r="G62" s="141"/>
      <c r="H62" s="50"/>
      <c r="I62" s="90"/>
      <c r="J62" s="91"/>
      <c r="K62" s="235" t="s">
        <v>324</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6"/>
    </row>
    <row r="63" spans="1:51" s="57" customFormat="1" ht="18.75" customHeight="1">
      <c r="A63" s="58"/>
      <c r="B63" s="141"/>
      <c r="C63" s="141"/>
      <c r="D63" s="141"/>
      <c r="E63" s="141"/>
      <c r="F63" s="141"/>
      <c r="G63" s="141"/>
      <c r="H63" s="50"/>
      <c r="I63" s="90"/>
      <c r="J63" s="91"/>
      <c r="K63" s="235" t="s">
        <v>325</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6"/>
    </row>
    <row r="64" spans="1:51" s="57" customFormat="1" ht="18.75" customHeight="1">
      <c r="A64" s="58"/>
      <c r="B64" s="141"/>
      <c r="C64" s="141"/>
      <c r="D64" s="141"/>
      <c r="E64" s="141"/>
      <c r="F64" s="141"/>
      <c r="G64" s="141"/>
      <c r="H64" s="50"/>
      <c r="I64" s="90"/>
      <c r="J64" s="91"/>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408</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101</v>
      </c>
      <c r="C67" s="242"/>
      <c r="D67" s="242"/>
      <c r="E67" s="242"/>
      <c r="F67" s="242"/>
      <c r="G67" s="242"/>
      <c r="H67" s="168"/>
      <c r="I67" s="66"/>
      <c r="J67" s="243" t="s">
        <v>283</v>
      </c>
      <c r="K67" s="244"/>
      <c r="L67" s="244"/>
      <c r="M67" s="244"/>
      <c r="N67" s="244"/>
      <c r="O67" s="244"/>
      <c r="P67" s="244"/>
      <c r="Q67" s="244"/>
      <c r="R67" s="244"/>
      <c r="S67" s="244"/>
      <c r="T67" s="245"/>
      <c r="U67" s="245"/>
      <c r="V67" s="245"/>
      <c r="W67" s="243" t="s">
        <v>102</v>
      </c>
      <c r="X67" s="244"/>
      <c r="Y67" s="244"/>
      <c r="Z67" s="244"/>
      <c r="AA67" s="244"/>
      <c r="AB67" s="244"/>
      <c r="AC67" s="244"/>
      <c r="AD67" s="244"/>
      <c r="AE67" s="244"/>
      <c r="AF67" s="244"/>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104</v>
      </c>
      <c r="C69" s="242"/>
      <c r="D69" s="242"/>
      <c r="E69" s="242"/>
      <c r="F69" s="242"/>
      <c r="G69" s="242"/>
      <c r="H69" s="168"/>
      <c r="I69" s="68"/>
      <c r="J69" s="243" t="s">
        <v>105</v>
      </c>
      <c r="K69" s="244"/>
      <c r="L69" s="244"/>
      <c r="M69" s="244"/>
      <c r="N69" s="244"/>
      <c r="O69" s="244"/>
      <c r="P69" s="244"/>
      <c r="Q69" s="244"/>
      <c r="R69" s="244"/>
      <c r="S69" s="244"/>
      <c r="T69" s="245"/>
      <c r="U69" s="245"/>
      <c r="V69" s="245"/>
      <c r="W69" s="243" t="s">
        <v>102</v>
      </c>
      <c r="X69" s="244"/>
      <c r="Y69" s="244"/>
      <c r="Z69" s="244"/>
      <c r="AA69" s="244"/>
      <c r="AB69" s="244"/>
      <c r="AC69" s="244"/>
      <c r="AD69" s="244"/>
      <c r="AE69" s="244"/>
      <c r="AF69" s="244"/>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5" t="s">
        <v>109</v>
      </c>
      <c r="C71" s="255"/>
      <c r="D71" s="255"/>
      <c r="E71" s="255"/>
      <c r="F71" s="255"/>
      <c r="G71" s="255"/>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6" t="s">
        <v>414</v>
      </c>
      <c r="C72" s="256"/>
      <c r="D72" s="256"/>
      <c r="E72" s="256"/>
      <c r="F72" s="256"/>
      <c r="G72" s="256"/>
      <c r="H72" s="228"/>
      <c r="I72" s="229"/>
      <c r="J72" s="268" t="s">
        <v>415</v>
      </c>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8"/>
      <c r="AJ72" s="268"/>
      <c r="AK72" s="268"/>
      <c r="AL72" s="268"/>
      <c r="AM72" s="268"/>
      <c r="AN72" s="268"/>
      <c r="AO72" s="228"/>
    </row>
    <row r="73" spans="1:41" ht="18" customHeight="1">
      <c r="A73" s="32"/>
      <c r="B73" s="260"/>
      <c r="C73" s="260"/>
      <c r="D73" s="260"/>
      <c r="E73" s="260"/>
      <c r="F73" s="260"/>
      <c r="G73" s="260"/>
      <c r="H73" s="146"/>
      <c r="I73" s="239" t="s">
        <v>117</v>
      </c>
      <c r="J73" s="240"/>
      <c r="K73" s="235" t="s">
        <v>308</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6"/>
    </row>
    <row r="74" spans="1:41" ht="18" customHeight="1">
      <c r="A74" s="32"/>
      <c r="B74" s="145"/>
      <c r="C74" s="145"/>
      <c r="D74" s="145"/>
      <c r="E74" s="145"/>
      <c r="F74" s="145"/>
      <c r="G74" s="145"/>
      <c r="H74" s="146"/>
      <c r="I74" s="239" t="s">
        <v>296</v>
      </c>
      <c r="J74" s="240"/>
      <c r="K74" s="235" t="s">
        <v>309</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6"/>
    </row>
    <row r="75" spans="1:41" ht="18" customHeight="1">
      <c r="A75" s="32"/>
      <c r="B75" s="145"/>
      <c r="C75" s="145"/>
      <c r="D75" s="145"/>
      <c r="E75" s="145"/>
      <c r="F75" s="145"/>
      <c r="G75" s="145"/>
      <c r="H75" s="146"/>
      <c r="I75" s="239" t="s">
        <v>297</v>
      </c>
      <c r="J75" s="240"/>
      <c r="K75" s="235" t="s">
        <v>310</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6"/>
    </row>
    <row r="76" spans="1:41" ht="18" customHeight="1">
      <c r="A76" s="32"/>
      <c r="B76" s="145"/>
      <c r="C76" s="145"/>
      <c r="D76" s="145"/>
      <c r="E76" s="145"/>
      <c r="F76" s="145"/>
      <c r="G76" s="145"/>
      <c r="H76" s="146"/>
      <c r="I76" s="148"/>
      <c r="J76" s="144"/>
      <c r="K76" s="235" t="s">
        <v>311</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6"/>
    </row>
    <row r="77" spans="1:41" ht="18" customHeight="1">
      <c r="A77" s="32"/>
      <c r="B77" s="145"/>
      <c r="C77" s="145"/>
      <c r="D77" s="145"/>
      <c r="E77" s="145"/>
      <c r="F77" s="145"/>
      <c r="G77" s="145"/>
      <c r="H77" s="146"/>
      <c r="I77" s="239" t="s">
        <v>298</v>
      </c>
      <c r="J77" s="240"/>
      <c r="K77" s="235" t="s">
        <v>312</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6"/>
    </row>
    <row r="78" spans="1:41" ht="18" customHeight="1">
      <c r="A78" s="32"/>
      <c r="B78" s="145"/>
      <c r="C78" s="145"/>
      <c r="D78" s="145"/>
      <c r="E78" s="145"/>
      <c r="F78" s="145"/>
      <c r="G78" s="145"/>
      <c r="H78" s="146"/>
      <c r="I78" s="239" t="s">
        <v>299</v>
      </c>
      <c r="J78" s="240"/>
      <c r="K78" s="235" t="s">
        <v>313</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6"/>
    </row>
    <row r="79" spans="1:41" ht="18" customHeight="1">
      <c r="A79" s="32"/>
      <c r="B79" s="145"/>
      <c r="C79" s="145"/>
      <c r="D79" s="145"/>
      <c r="E79" s="145"/>
      <c r="F79" s="145"/>
      <c r="G79" s="145"/>
      <c r="H79" s="146"/>
      <c r="I79" s="239" t="s">
        <v>300</v>
      </c>
      <c r="J79" s="240"/>
      <c r="K79" s="235" t="s">
        <v>293</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6"/>
    </row>
    <row r="80" spans="1:41" ht="18" customHeight="1">
      <c r="A80" s="32"/>
      <c r="B80" s="145"/>
      <c r="C80" s="145"/>
      <c r="D80" s="145"/>
      <c r="E80" s="145"/>
      <c r="F80" s="145"/>
      <c r="G80" s="145"/>
      <c r="H80" s="146"/>
      <c r="I80" s="239" t="s">
        <v>294</v>
      </c>
      <c r="J80" s="240"/>
      <c r="K80" s="235" t="s">
        <v>295</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6"/>
    </row>
    <row r="81" spans="1:41" ht="18" customHeight="1">
      <c r="A81" s="32"/>
      <c r="B81" s="145"/>
      <c r="C81" s="145"/>
      <c r="D81" s="145"/>
      <c r="E81" s="145"/>
      <c r="F81" s="145"/>
      <c r="G81" s="145"/>
      <c r="H81" s="146"/>
      <c r="I81" s="239" t="s">
        <v>301</v>
      </c>
      <c r="J81" s="240"/>
      <c r="K81" s="235" t="s">
        <v>314</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6"/>
    </row>
    <row r="82" spans="1:41" ht="18" customHeight="1">
      <c r="A82" s="32"/>
      <c r="B82" s="145"/>
      <c r="C82" s="145"/>
      <c r="D82" s="145"/>
      <c r="E82" s="145"/>
      <c r="F82" s="145"/>
      <c r="G82" s="145"/>
      <c r="H82" s="146"/>
      <c r="I82" s="239" t="s">
        <v>302</v>
      </c>
      <c r="J82" s="240"/>
      <c r="K82" s="235" t="s">
        <v>235</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6"/>
    </row>
    <row r="83" spans="1:41" ht="18" customHeight="1">
      <c r="A83" s="32"/>
      <c r="B83" s="145"/>
      <c r="C83" s="145"/>
      <c r="D83" s="145"/>
      <c r="E83" s="145"/>
      <c r="F83" s="145"/>
      <c r="G83" s="145"/>
      <c r="H83" s="146"/>
      <c r="I83" s="239" t="s">
        <v>303</v>
      </c>
      <c r="J83" s="240"/>
      <c r="K83" s="235" t="s">
        <v>315</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6"/>
    </row>
    <row r="84" spans="1:41" ht="18" customHeight="1">
      <c r="A84" s="32"/>
      <c r="B84" s="145"/>
      <c r="C84" s="145"/>
      <c r="D84" s="145"/>
      <c r="E84" s="145"/>
      <c r="F84" s="145"/>
      <c r="G84" s="145"/>
      <c r="H84" s="146"/>
      <c r="I84" s="239" t="s">
        <v>304</v>
      </c>
      <c r="J84" s="240"/>
      <c r="K84" s="235" t="s">
        <v>316</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6"/>
    </row>
    <row r="85" spans="1:41" ht="18" customHeight="1">
      <c r="A85" s="32"/>
      <c r="B85" s="145"/>
      <c r="C85" s="145"/>
      <c r="D85" s="145"/>
      <c r="E85" s="145"/>
      <c r="F85" s="145"/>
      <c r="G85" s="145"/>
      <c r="H85" s="146"/>
      <c r="I85" s="248" t="s">
        <v>305</v>
      </c>
      <c r="J85" s="249"/>
      <c r="K85" s="258" t="s">
        <v>416</v>
      </c>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c r="AI85" s="258"/>
      <c r="AJ85" s="258"/>
      <c r="AK85" s="258"/>
      <c r="AL85" s="258"/>
      <c r="AM85" s="258"/>
      <c r="AN85" s="258"/>
      <c r="AO85" s="146"/>
    </row>
    <row r="86" spans="1:41" ht="18" customHeight="1">
      <c r="A86" s="32"/>
      <c r="B86" s="145"/>
      <c r="C86" s="145"/>
      <c r="D86" s="145"/>
      <c r="E86" s="145"/>
      <c r="F86" s="145"/>
      <c r="G86" s="145"/>
      <c r="H86" s="146"/>
      <c r="I86" s="230"/>
      <c r="J86" s="231"/>
      <c r="K86" s="258" t="s">
        <v>417</v>
      </c>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146"/>
    </row>
    <row r="87" spans="1:41" ht="18" customHeight="1">
      <c r="A87" s="32"/>
      <c r="B87" s="145"/>
      <c r="C87" s="145"/>
      <c r="D87" s="145"/>
      <c r="E87" s="145"/>
      <c r="F87" s="145"/>
      <c r="G87" s="145"/>
      <c r="H87" s="146"/>
      <c r="I87" s="239" t="s">
        <v>306</v>
      </c>
      <c r="J87" s="240"/>
      <c r="K87" s="235" t="s">
        <v>317</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6"/>
    </row>
    <row r="88" spans="1:41" ht="18" customHeight="1">
      <c r="A88" s="32"/>
      <c r="B88" s="145"/>
      <c r="C88" s="145"/>
      <c r="D88" s="145"/>
      <c r="E88" s="145"/>
      <c r="F88" s="145"/>
      <c r="G88" s="145"/>
      <c r="H88" s="146"/>
      <c r="I88" s="239" t="s">
        <v>307</v>
      </c>
      <c r="J88" s="240"/>
      <c r="K88" s="235" t="s">
        <v>318</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46"/>
    </row>
    <row r="89" spans="1:41" ht="18" customHeight="1">
      <c r="A89" s="32"/>
      <c r="B89" s="145"/>
      <c r="C89" s="145"/>
      <c r="D89" s="145"/>
      <c r="E89" s="145"/>
      <c r="F89" s="145"/>
      <c r="G89" s="145"/>
      <c r="H89" s="146"/>
      <c r="I89" s="239" t="s">
        <v>418</v>
      </c>
      <c r="J89" s="240"/>
      <c r="K89" s="235" t="s">
        <v>319</v>
      </c>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146"/>
    </row>
    <row r="90" spans="1:41" ht="18" customHeight="1">
      <c r="A90" s="15"/>
      <c r="B90" s="143"/>
      <c r="C90" s="143"/>
      <c r="D90" s="143"/>
      <c r="E90" s="143"/>
      <c r="F90" s="143"/>
      <c r="G90" s="143"/>
      <c r="H90" s="156"/>
      <c r="I90" s="261" t="s">
        <v>419</v>
      </c>
      <c r="J90" s="262"/>
      <c r="K90" s="237" t="s">
        <v>320</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56"/>
    </row>
    <row r="91" spans="1:41" ht="18" customHeight="1">
      <c r="A91" s="32"/>
      <c r="B91" s="145"/>
      <c r="C91" s="145"/>
      <c r="D91" s="145"/>
      <c r="E91" s="145"/>
      <c r="F91" s="145"/>
      <c r="G91" s="145"/>
      <c r="H91" s="146"/>
      <c r="I91" s="151"/>
      <c r="J91" s="23" t="s">
        <v>241</v>
      </c>
      <c r="AO91" s="146"/>
    </row>
    <row r="92" spans="1:41" ht="18" customHeight="1">
      <c r="A92" s="32"/>
      <c r="B92" s="145"/>
      <c r="C92" s="145"/>
      <c r="D92" s="145"/>
      <c r="E92" s="145"/>
      <c r="F92" s="145"/>
      <c r="G92" s="145"/>
      <c r="H92" s="146"/>
      <c r="I92" s="151"/>
      <c r="J92" s="23" t="s">
        <v>242</v>
      </c>
      <c r="AO92" s="146"/>
    </row>
    <row r="93" spans="1:41" ht="18" customHeight="1">
      <c r="A93" s="32"/>
      <c r="B93" s="145"/>
      <c r="C93" s="145"/>
      <c r="D93" s="145"/>
      <c r="E93" s="145"/>
      <c r="F93" s="145"/>
      <c r="G93" s="145"/>
      <c r="H93" s="146"/>
      <c r="I93" s="151"/>
      <c r="J93" s="23" t="s">
        <v>243</v>
      </c>
      <c r="AO93" s="146"/>
    </row>
    <row r="94" spans="1:41" ht="18" customHeight="1">
      <c r="A94" s="15"/>
      <c r="B94" s="143"/>
      <c r="C94" s="143"/>
      <c r="D94" s="143"/>
      <c r="E94" s="143"/>
      <c r="F94" s="143"/>
      <c r="G94" s="143"/>
      <c r="H94" s="156"/>
      <c r="I94" s="153"/>
      <c r="J94" s="33" t="s">
        <v>234</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244</v>
      </c>
      <c r="C95" s="242"/>
      <c r="D95" s="242"/>
      <c r="E95" s="242"/>
      <c r="F95" s="242"/>
      <c r="G95" s="242"/>
      <c r="H95" s="146"/>
      <c r="I95" s="250">
        <v>1</v>
      </c>
      <c r="J95" s="251"/>
      <c r="K95" s="238" t="s">
        <v>245</v>
      </c>
      <c r="L95" s="238"/>
      <c r="M95" s="238"/>
      <c r="N95" s="238"/>
      <c r="O95" s="238"/>
      <c r="P95" s="238"/>
      <c r="Q95" s="238"/>
      <c r="R95" s="238"/>
      <c r="S95" s="238"/>
      <c r="T95" s="238"/>
      <c r="U95" s="238"/>
      <c r="V95" s="238"/>
      <c r="W95" s="238"/>
      <c r="X95" s="238"/>
      <c r="Y95" s="238"/>
      <c r="Z95" s="238"/>
      <c r="AA95" s="238"/>
      <c r="AB95" s="238"/>
      <c r="AC95" s="238"/>
      <c r="AD95" s="238"/>
      <c r="AE95" s="238"/>
      <c r="AF95" s="238"/>
      <c r="AG95" s="238"/>
      <c r="AH95" s="238"/>
      <c r="AI95" s="238"/>
      <c r="AJ95" s="238"/>
      <c r="AK95" s="238"/>
      <c r="AL95" s="238"/>
      <c r="AM95" s="238"/>
      <c r="AN95" s="238"/>
      <c r="AO95" s="146"/>
    </row>
    <row r="96" spans="1:41" ht="18" customHeight="1">
      <c r="A96" s="32"/>
      <c r="B96" s="145"/>
      <c r="C96" s="145"/>
      <c r="D96" s="145"/>
      <c r="E96" s="145"/>
      <c r="F96" s="145"/>
      <c r="G96" s="145"/>
      <c r="H96" s="146"/>
      <c r="I96" s="250">
        <v>2</v>
      </c>
      <c r="J96" s="251"/>
      <c r="K96" s="235" t="s">
        <v>246</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6"/>
    </row>
    <row r="97" spans="1:45" ht="18" customHeight="1">
      <c r="A97" s="32"/>
      <c r="B97" s="145"/>
      <c r="C97" s="145"/>
      <c r="D97" s="145"/>
      <c r="E97" s="145"/>
      <c r="F97" s="145"/>
      <c r="G97" s="145"/>
      <c r="H97" s="146"/>
      <c r="I97" s="250">
        <v>3</v>
      </c>
      <c r="J97" s="251"/>
      <c r="K97" s="235" t="s">
        <v>247</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6"/>
    </row>
    <row r="98" spans="1:45" ht="18" customHeight="1">
      <c r="A98" s="32"/>
      <c r="B98" s="145"/>
      <c r="C98" s="145"/>
      <c r="D98" s="145"/>
      <c r="E98" s="145"/>
      <c r="F98" s="145"/>
      <c r="G98" s="145"/>
      <c r="H98" s="146"/>
      <c r="I98" s="250">
        <v>4</v>
      </c>
      <c r="J98" s="251"/>
      <c r="K98" s="235" t="s">
        <v>248</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6"/>
    </row>
    <row r="99" spans="1:45" ht="18" customHeight="1">
      <c r="A99" s="32"/>
      <c r="B99" s="145"/>
      <c r="C99" s="145"/>
      <c r="D99" s="145"/>
      <c r="E99" s="145"/>
      <c r="F99" s="145"/>
      <c r="G99" s="145"/>
      <c r="H99" s="146"/>
      <c r="I99" s="250">
        <v>5</v>
      </c>
      <c r="J99" s="251"/>
      <c r="K99" s="235" t="s">
        <v>249</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6"/>
    </row>
    <row r="100" spans="1:45" ht="18" customHeight="1">
      <c r="A100" s="32"/>
      <c r="B100" s="145"/>
      <c r="C100" s="145"/>
      <c r="D100" s="145"/>
      <c r="E100" s="145"/>
      <c r="F100" s="145"/>
      <c r="G100" s="145"/>
      <c r="H100" s="146"/>
      <c r="I100" s="250">
        <v>6</v>
      </c>
      <c r="J100" s="251"/>
      <c r="K100" s="235" t="s">
        <v>250</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6"/>
    </row>
    <row r="101" spans="1:45" ht="18" customHeight="1">
      <c r="A101" s="15"/>
      <c r="B101" s="143"/>
      <c r="C101" s="143"/>
      <c r="D101" s="143"/>
      <c r="E101" s="143"/>
      <c r="F101" s="143"/>
      <c r="G101" s="143"/>
      <c r="H101" s="156"/>
      <c r="I101" s="252">
        <v>7</v>
      </c>
      <c r="J101" s="253"/>
      <c r="K101" s="237" t="s">
        <v>251</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56"/>
    </row>
    <row r="102" spans="1:45" ht="18" customHeight="1">
      <c r="A102" s="30"/>
      <c r="B102" s="242" t="s">
        <v>226</v>
      </c>
      <c r="C102" s="242"/>
      <c r="D102" s="242"/>
      <c r="E102" s="242"/>
      <c r="F102" s="242"/>
      <c r="G102" s="242"/>
      <c r="H102" s="155"/>
      <c r="I102" s="43"/>
      <c r="J102" s="238" t="s">
        <v>227</v>
      </c>
      <c r="K102" s="238"/>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246"/>
    </row>
    <row r="103" spans="1:45" ht="18" customHeight="1">
      <c r="A103" s="15"/>
      <c r="B103" s="143"/>
      <c r="C103" s="143"/>
      <c r="D103" s="143"/>
      <c r="E103" s="143"/>
      <c r="F103" s="143"/>
      <c r="G103" s="143"/>
      <c r="H103" s="156"/>
      <c r="I103" s="37"/>
      <c r="J103" s="237" t="s">
        <v>230</v>
      </c>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54"/>
    </row>
    <row r="104" spans="1:45" ht="18" customHeight="1">
      <c r="A104" s="30"/>
      <c r="B104" s="242" t="s">
        <v>111</v>
      </c>
      <c r="C104" s="242"/>
      <c r="D104" s="242"/>
      <c r="E104" s="242"/>
      <c r="F104" s="242"/>
      <c r="G104" s="242"/>
      <c r="H104" s="155"/>
      <c r="I104" s="43"/>
      <c r="J104" s="238" t="s">
        <v>224</v>
      </c>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46"/>
    </row>
    <row r="105" spans="1:45" ht="18" customHeight="1">
      <c r="A105" s="32"/>
      <c r="H105" s="146"/>
      <c r="I105" s="59"/>
      <c r="J105" s="235" t="s">
        <v>252</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6"/>
    </row>
    <row r="106" spans="1:45" ht="18" customHeight="1">
      <c r="A106" s="32"/>
      <c r="H106" s="146"/>
      <c r="I106" s="59"/>
      <c r="J106" s="234" t="s">
        <v>200</v>
      </c>
      <c r="K106" s="264"/>
      <c r="L106" s="264"/>
      <c r="M106" s="264"/>
      <c r="N106" s="264"/>
      <c r="O106" s="263" t="s">
        <v>428</v>
      </c>
      <c r="P106" s="263"/>
      <c r="Q106" s="263"/>
      <c r="R106" s="263"/>
      <c r="S106" s="263"/>
      <c r="T106" s="263"/>
      <c r="U106" s="263"/>
      <c r="V106" s="263"/>
      <c r="W106" s="263"/>
      <c r="X106" s="263"/>
      <c r="Z106" s="233" t="str">
        <f>W11</f>
        <v>午前10時00分</v>
      </c>
      <c r="AA106" s="234"/>
      <c r="AB106" s="234"/>
      <c r="AC106" s="234"/>
      <c r="AD106" s="234"/>
      <c r="AE106" s="234"/>
      <c r="AO106" s="146"/>
      <c r="AR106" s="136" t="s">
        <v>281</v>
      </c>
      <c r="AS106" s="136"/>
    </row>
    <row r="107" spans="1:45" ht="18" customHeight="1">
      <c r="A107" s="32"/>
      <c r="H107" s="146"/>
      <c r="I107" s="59"/>
      <c r="J107" s="234" t="s">
        <v>222</v>
      </c>
      <c r="K107" s="264"/>
      <c r="L107" s="264"/>
      <c r="M107" s="264"/>
      <c r="N107" s="264"/>
      <c r="O107" s="263" t="s">
        <v>429</v>
      </c>
      <c r="P107" s="263"/>
      <c r="Q107" s="263"/>
      <c r="R107" s="263"/>
      <c r="S107" s="263"/>
      <c r="T107" s="263"/>
      <c r="U107" s="263"/>
      <c r="V107" s="263"/>
      <c r="W107" s="263"/>
      <c r="X107" s="263"/>
      <c r="Y107" s="23" t="s">
        <v>203</v>
      </c>
      <c r="AO107" s="146"/>
      <c r="AR107" s="136" t="s">
        <v>282</v>
      </c>
      <c r="AS107" s="136"/>
    </row>
    <row r="108" spans="1:45" ht="18" customHeight="1">
      <c r="A108" s="32"/>
      <c r="H108" s="146"/>
      <c r="I108" s="59"/>
      <c r="J108" s="227" t="s">
        <v>412</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225</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223</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220</v>
      </c>
      <c r="C111" s="242"/>
      <c r="D111" s="242"/>
      <c r="E111" s="242"/>
      <c r="F111" s="242"/>
      <c r="G111" s="242"/>
      <c r="H111" s="155"/>
      <c r="I111" s="134"/>
      <c r="J111" s="238" t="s">
        <v>253</v>
      </c>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46"/>
    </row>
    <row r="112" spans="1:45" ht="18" customHeight="1" thickBot="1">
      <c r="A112" s="32"/>
      <c r="B112" s="145"/>
      <c r="C112" s="145"/>
      <c r="D112" s="145"/>
      <c r="E112" s="145"/>
      <c r="F112" s="145"/>
      <c r="G112" s="145"/>
      <c r="H112" s="146"/>
      <c r="I112" s="152"/>
      <c r="J112" s="235" t="s">
        <v>273</v>
      </c>
      <c r="K112" s="235"/>
      <c r="L112" s="235"/>
      <c r="M112" s="235"/>
      <c r="N112" s="235"/>
      <c r="O112" s="235"/>
      <c r="P112" s="235"/>
      <c r="Q112" s="235"/>
      <c r="R112" s="235"/>
      <c r="S112" s="235"/>
      <c r="T112" s="235"/>
      <c r="U112" s="235"/>
      <c r="V112" s="235"/>
      <c r="W112" s="235"/>
      <c r="X112" s="235"/>
      <c r="Y112" s="235"/>
      <c r="Z112" s="235"/>
      <c r="AA112" s="235"/>
      <c r="AB112" s="247" t="str">
        <f>J11</f>
        <v>令和５年12月８日（金）</v>
      </c>
      <c r="AC112" s="247"/>
      <c r="AD112" s="247"/>
      <c r="AE112" s="247"/>
      <c r="AF112" s="247"/>
      <c r="AG112" s="247"/>
      <c r="AH112" s="247"/>
      <c r="AI112" s="247"/>
      <c r="AJ112" s="135" t="s">
        <v>274</v>
      </c>
      <c r="AK112" s="135"/>
      <c r="AL112" s="135"/>
      <c r="AO112" s="146"/>
    </row>
    <row r="113" spans="1:41" ht="18" customHeight="1">
      <c r="A113" s="15"/>
      <c r="B113" s="33"/>
      <c r="C113" s="33"/>
      <c r="D113" s="33"/>
      <c r="E113" s="33"/>
      <c r="F113" s="33"/>
      <c r="G113" s="33"/>
      <c r="H113" s="156"/>
      <c r="I113" s="153"/>
      <c r="J113" s="33" t="s">
        <v>275</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112</v>
      </c>
      <c r="C114" s="242"/>
      <c r="D114" s="242"/>
      <c r="E114" s="242"/>
      <c r="F114" s="242"/>
      <c r="G114" s="242"/>
      <c r="H114" s="155"/>
      <c r="I114" s="134">
        <v>1</v>
      </c>
      <c r="J114" s="154" t="s">
        <v>113</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4" t="s">
        <v>114</v>
      </c>
      <c r="C115" s="234"/>
      <c r="D115" s="234"/>
      <c r="E115" s="234"/>
      <c r="F115" s="234"/>
      <c r="G115" s="234"/>
      <c r="H115" s="146"/>
      <c r="I115" s="152"/>
      <c r="J115" s="23" t="s">
        <v>115</v>
      </c>
      <c r="AO115" s="146"/>
    </row>
    <row r="116" spans="1:41" ht="18" customHeight="1">
      <c r="A116" s="32"/>
      <c r="H116" s="146"/>
      <c r="I116" s="152">
        <v>2</v>
      </c>
      <c r="J116" s="23" t="s">
        <v>116</v>
      </c>
      <c r="AO116" s="146"/>
    </row>
    <row r="117" spans="1:41" ht="18" customHeight="1">
      <c r="A117" s="32"/>
      <c r="H117" s="146"/>
      <c r="I117" s="239" t="s">
        <v>117</v>
      </c>
      <c r="J117" s="240"/>
      <c r="K117" s="23" t="s">
        <v>118</v>
      </c>
      <c r="AO117" s="146"/>
    </row>
    <row r="118" spans="1:41" ht="18" customHeight="1">
      <c r="A118" s="32"/>
      <c r="H118" s="146"/>
      <c r="K118" s="23" t="s">
        <v>119</v>
      </c>
      <c r="AO118" s="146"/>
    </row>
    <row r="119" spans="1:41" ht="18" customHeight="1">
      <c r="A119" s="32"/>
      <c r="H119" s="146"/>
      <c r="I119" s="239" t="s">
        <v>120</v>
      </c>
      <c r="J119" s="240"/>
      <c r="K119" s="23" t="s">
        <v>121</v>
      </c>
      <c r="AO119" s="146"/>
    </row>
    <row r="120" spans="1:41" ht="18" customHeight="1">
      <c r="A120" s="32"/>
      <c r="H120" s="146"/>
      <c r="K120" s="23" t="s">
        <v>122</v>
      </c>
      <c r="AO120" s="146"/>
    </row>
    <row r="121" spans="1:41" ht="18" customHeight="1">
      <c r="A121" s="32"/>
      <c r="H121" s="146"/>
      <c r="K121" s="23" t="s">
        <v>123</v>
      </c>
      <c r="AO121" s="146"/>
    </row>
    <row r="122" spans="1:41" ht="18" customHeight="1">
      <c r="A122" s="32"/>
      <c r="H122" s="146"/>
      <c r="I122" s="152">
        <v>3</v>
      </c>
      <c r="J122" s="23" t="s">
        <v>398</v>
      </c>
      <c r="AO122" s="146"/>
    </row>
    <row r="123" spans="1:41" ht="18" customHeight="1">
      <c r="A123" s="32"/>
      <c r="H123" s="146"/>
      <c r="I123" s="152"/>
      <c r="J123" s="23" t="s">
        <v>124</v>
      </c>
      <c r="AO123" s="146"/>
    </row>
    <row r="124" spans="1:41" ht="18" customHeight="1">
      <c r="A124" s="32"/>
      <c r="H124" s="146"/>
      <c r="I124" s="152"/>
      <c r="J124" s="23" t="s">
        <v>125</v>
      </c>
      <c r="AO124" s="146"/>
    </row>
    <row r="125" spans="1:41" ht="18" customHeight="1">
      <c r="A125" s="15"/>
      <c r="B125" s="33"/>
      <c r="C125" s="33"/>
      <c r="D125" s="33"/>
      <c r="E125" s="33"/>
      <c r="F125" s="33"/>
      <c r="G125" s="33"/>
      <c r="H125" s="156"/>
      <c r="I125" s="70">
        <v>4</v>
      </c>
      <c r="J125" s="33" t="s">
        <v>126</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127</v>
      </c>
      <c r="C126" s="242"/>
      <c r="D126" s="242"/>
      <c r="E126" s="242"/>
      <c r="F126" s="242"/>
      <c r="G126" s="242"/>
      <c r="H126" s="155"/>
      <c r="I126" s="172">
        <v>1</v>
      </c>
      <c r="J126" s="154" t="s">
        <v>128</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129</v>
      </c>
      <c r="AO127" s="146"/>
    </row>
    <row r="128" spans="1:41" ht="18" customHeight="1">
      <c r="A128" s="32"/>
      <c r="B128" s="145"/>
      <c r="C128" s="145"/>
      <c r="D128" s="145"/>
      <c r="E128" s="145"/>
      <c r="F128" s="145"/>
      <c r="G128" s="145"/>
      <c r="H128" s="146"/>
      <c r="I128" s="71">
        <v>3</v>
      </c>
      <c r="J128" s="23" t="s">
        <v>130</v>
      </c>
      <c r="AO128" s="146"/>
    </row>
    <row r="129" spans="1:41" ht="18" customHeight="1">
      <c r="A129" s="32"/>
      <c r="B129" s="145"/>
      <c r="C129" s="145"/>
      <c r="D129" s="145"/>
      <c r="E129" s="145"/>
      <c r="F129" s="145"/>
      <c r="G129" s="145"/>
      <c r="H129" s="146"/>
      <c r="I129" s="71"/>
      <c r="J129" s="23" t="s">
        <v>131</v>
      </c>
      <c r="AO129" s="146"/>
    </row>
    <row r="130" spans="1:41" ht="18" customHeight="1">
      <c r="A130" s="32"/>
      <c r="B130" s="145"/>
      <c r="C130" s="145"/>
      <c r="D130" s="145"/>
      <c r="E130" s="145"/>
      <c r="F130" s="145"/>
      <c r="G130" s="145"/>
      <c r="H130" s="146"/>
      <c r="I130" s="71">
        <v>4</v>
      </c>
      <c r="J130" s="23" t="s">
        <v>132</v>
      </c>
      <c r="AO130" s="146"/>
    </row>
    <row r="131" spans="1:41" ht="18" customHeight="1">
      <c r="A131" s="32"/>
      <c r="H131" s="146"/>
      <c r="I131" s="152">
        <v>5</v>
      </c>
      <c r="J131" s="23" t="s">
        <v>133</v>
      </c>
      <c r="AO131" s="146"/>
    </row>
    <row r="132" spans="1:41" ht="18" customHeight="1">
      <c r="A132" s="32"/>
      <c r="H132" s="146"/>
      <c r="J132" s="23" t="s">
        <v>134</v>
      </c>
      <c r="AO132" s="146"/>
    </row>
    <row r="133" spans="1:41" ht="18" customHeight="1">
      <c r="A133" s="32"/>
      <c r="H133" s="146"/>
      <c r="I133" s="239" t="s">
        <v>117</v>
      </c>
      <c r="J133" s="240"/>
      <c r="K133" s="23" t="s">
        <v>135</v>
      </c>
      <c r="AO133" s="146"/>
    </row>
    <row r="134" spans="1:41" ht="18" customHeight="1">
      <c r="A134" s="32"/>
      <c r="H134" s="146"/>
      <c r="K134" s="23" t="s">
        <v>136</v>
      </c>
      <c r="AO134" s="146"/>
    </row>
    <row r="135" spans="1:41" ht="18" customHeight="1">
      <c r="A135" s="32"/>
      <c r="H135" s="146"/>
      <c r="I135" s="239" t="s">
        <v>137</v>
      </c>
      <c r="J135" s="240"/>
      <c r="K135" s="23" t="s">
        <v>138</v>
      </c>
      <c r="AO135" s="146"/>
    </row>
    <row r="136" spans="1:41" ht="18" customHeight="1">
      <c r="A136" s="32"/>
      <c r="H136" s="146"/>
      <c r="K136" s="23" t="s">
        <v>139</v>
      </c>
      <c r="AO136" s="146"/>
    </row>
    <row r="137" spans="1:41" ht="18" customHeight="1">
      <c r="A137" s="32"/>
      <c r="H137" s="146"/>
      <c r="I137" s="45" t="s">
        <v>140</v>
      </c>
      <c r="K137" s="23" t="s">
        <v>141</v>
      </c>
      <c r="AO137" s="146"/>
    </row>
    <row r="138" spans="1:41" ht="18" customHeight="1">
      <c r="A138" s="32"/>
      <c r="H138" s="146"/>
      <c r="I138" s="239" t="s">
        <v>142</v>
      </c>
      <c r="J138" s="240"/>
      <c r="K138" s="23" t="s">
        <v>143</v>
      </c>
      <c r="AO138" s="146"/>
    </row>
    <row r="139" spans="1:41" ht="18" customHeight="1">
      <c r="A139" s="32"/>
      <c r="H139" s="146"/>
      <c r="I139" s="45"/>
      <c r="K139" s="23" t="s">
        <v>144</v>
      </c>
      <c r="AO139" s="146"/>
    </row>
    <row r="140" spans="1:41" ht="18" customHeight="1">
      <c r="A140" s="32"/>
      <c r="H140" s="146"/>
      <c r="I140" s="239" t="s">
        <v>145</v>
      </c>
      <c r="J140" s="240"/>
      <c r="K140" s="23" t="s">
        <v>146</v>
      </c>
      <c r="AO140" s="146"/>
    </row>
    <row r="141" spans="1:41" ht="18" customHeight="1">
      <c r="A141" s="32"/>
      <c r="H141" s="146"/>
      <c r="I141" s="45" t="s">
        <v>147</v>
      </c>
      <c r="K141" s="23" t="s">
        <v>148</v>
      </c>
      <c r="AO141" s="146"/>
    </row>
    <row r="142" spans="1:41" ht="18" customHeight="1">
      <c r="A142" s="32"/>
      <c r="H142" s="146"/>
      <c r="I142" s="239" t="s">
        <v>149</v>
      </c>
      <c r="J142" s="240"/>
      <c r="K142" s="23" t="s">
        <v>150</v>
      </c>
      <c r="AO142" s="146"/>
    </row>
    <row r="143" spans="1:41" ht="18" customHeight="1">
      <c r="A143" s="32"/>
      <c r="H143" s="146"/>
      <c r="I143" s="71">
        <v>6</v>
      </c>
      <c r="J143" s="23" t="s">
        <v>151</v>
      </c>
      <c r="AO143" s="146"/>
    </row>
    <row r="144" spans="1:41" ht="18" customHeight="1">
      <c r="A144" s="32"/>
      <c r="H144" s="146"/>
      <c r="I144" s="23" t="s">
        <v>152</v>
      </c>
      <c r="J144" s="23" t="s">
        <v>153</v>
      </c>
      <c r="AO144" s="146"/>
    </row>
    <row r="145" spans="1:41" ht="18" customHeight="1">
      <c r="A145" s="15"/>
      <c r="B145" s="33"/>
      <c r="C145" s="33"/>
      <c r="D145" s="33"/>
      <c r="E145" s="33"/>
      <c r="F145" s="33"/>
      <c r="G145" s="33"/>
      <c r="H145" s="156"/>
      <c r="I145" s="72" t="s">
        <v>154</v>
      </c>
      <c r="J145" s="33" t="s">
        <v>155</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228</v>
      </c>
      <c r="C146" s="242"/>
      <c r="D146" s="242"/>
      <c r="E146" s="242"/>
      <c r="F146" s="242"/>
      <c r="G146" s="242"/>
      <c r="H146" s="155"/>
      <c r="I146" s="43"/>
      <c r="J146" s="308" t="str">
        <f>N39</f>
        <v>横浜市立大学附属市民総合医療センター</v>
      </c>
      <c r="K146" s="308"/>
      <c r="L146" s="308"/>
      <c r="M146" s="308"/>
      <c r="N146" s="308"/>
      <c r="O146" s="308"/>
      <c r="P146" s="308"/>
      <c r="Q146" s="308"/>
      <c r="R146" s="308"/>
      <c r="S146" s="308"/>
      <c r="T146" s="308"/>
      <c r="U146" s="308"/>
      <c r="V146" s="308"/>
      <c r="W146" s="308"/>
      <c r="X146" s="308"/>
      <c r="Y146" s="308"/>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92" t="s">
        <v>435</v>
      </c>
      <c r="K147" s="292"/>
      <c r="L147" s="292"/>
      <c r="M147" s="292"/>
      <c r="N147" s="292"/>
      <c r="O147" s="292"/>
      <c r="P147" s="292"/>
      <c r="Q147" s="292"/>
      <c r="R147" s="292"/>
      <c r="S147" s="292"/>
      <c r="T147" s="292"/>
      <c r="U147" s="292"/>
      <c r="AN147" s="2" t="s">
        <v>407</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434</v>
      </c>
      <c r="AO148" s="146"/>
    </row>
    <row r="149" spans="1:41" ht="18.75" customHeight="1">
      <c r="A149" s="30"/>
      <c r="B149" s="242" t="s">
        <v>156</v>
      </c>
      <c r="C149" s="242"/>
      <c r="D149" s="242"/>
      <c r="E149" s="242"/>
      <c r="F149" s="242"/>
      <c r="G149" s="242"/>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309" t="str">
        <f>AC40</f>
        <v>（電話）０４５－２５３－５３２２</v>
      </c>
      <c r="AC150" s="309"/>
      <c r="AD150" s="309"/>
      <c r="AE150" s="309"/>
      <c r="AF150" s="309"/>
      <c r="AG150" s="309"/>
      <c r="AH150" s="309"/>
      <c r="AI150" s="309"/>
      <c r="AJ150" s="309"/>
      <c r="AK150" s="309"/>
      <c r="AL150" s="309"/>
      <c r="AM150" s="309"/>
      <c r="AN150" s="309"/>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10" t="str">
        <f>N41</f>
        <v>（電子メールアドレス）ukeiyaku@yokohama-cu.ac.jp</v>
      </c>
      <c r="T151" s="310"/>
      <c r="U151" s="310"/>
      <c r="V151" s="310"/>
      <c r="W151" s="310"/>
      <c r="X151" s="310"/>
      <c r="Y151" s="310"/>
      <c r="Z151" s="310"/>
      <c r="AA151" s="310"/>
      <c r="AB151" s="310"/>
      <c r="AC151" s="310"/>
      <c r="AD151" s="310"/>
      <c r="AE151" s="310"/>
      <c r="AF151" s="310"/>
      <c r="AG151" s="310"/>
      <c r="AH151" s="310"/>
      <c r="AI151" s="310"/>
      <c r="AJ151" s="310"/>
      <c r="AK151" s="310"/>
      <c r="AL151" s="310"/>
      <c r="AM151" s="310"/>
      <c r="AN151" s="310"/>
      <c r="AO151" s="156"/>
    </row>
  </sheetData>
  <mergeCells count="165">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5:G115"/>
    <mergeCell ref="I117:J117"/>
    <mergeCell ref="O106:X106"/>
    <mergeCell ref="J106:N106"/>
    <mergeCell ref="B102:G102"/>
    <mergeCell ref="I54:J54"/>
    <mergeCell ref="K55:T55"/>
    <mergeCell ref="I58:J58"/>
    <mergeCell ref="J107:N107"/>
    <mergeCell ref="O107:X107"/>
    <mergeCell ref="I88:J88"/>
    <mergeCell ref="B67:G67"/>
    <mergeCell ref="J67:V67"/>
    <mergeCell ref="W67:AF67"/>
    <mergeCell ref="B111:G111"/>
    <mergeCell ref="I82:J82"/>
    <mergeCell ref="I95:J95"/>
    <mergeCell ref="I96:J96"/>
    <mergeCell ref="I97:J97"/>
    <mergeCell ref="J104:AO104"/>
    <mergeCell ref="I98:J98"/>
    <mergeCell ref="J72:AN72"/>
    <mergeCell ref="B47:G47"/>
    <mergeCell ref="B71:G71"/>
    <mergeCell ref="B104:G104"/>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7:J87"/>
    <mergeCell ref="B95:G95"/>
    <mergeCell ref="I99:J99"/>
    <mergeCell ref="I100:J100"/>
    <mergeCell ref="I101:J101"/>
    <mergeCell ref="J102:AO102"/>
    <mergeCell ref="J103:AO103"/>
    <mergeCell ref="B114:G114"/>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328</v>
      </c>
    </row>
    <row r="6" spans="1:49" ht="21" customHeight="1">
      <c r="A6" s="27" t="s">
        <v>329</v>
      </c>
    </row>
    <row r="8" spans="1:49" ht="21" customHeight="1">
      <c r="V8" s="260" t="s">
        <v>330</v>
      </c>
      <c r="W8" s="260"/>
      <c r="X8" s="260"/>
      <c r="Y8" s="260"/>
      <c r="Z8" s="260"/>
      <c r="AA8" s="260"/>
      <c r="AB8" s="557"/>
      <c r="AC8" s="557"/>
      <c r="AD8" s="557"/>
      <c r="AE8" s="557"/>
      <c r="AF8" s="557"/>
      <c r="AG8" s="557"/>
      <c r="AH8" s="557"/>
      <c r="AI8" s="557"/>
      <c r="AJ8" s="557"/>
      <c r="AK8" s="557"/>
      <c r="AL8" s="557"/>
      <c r="AM8" s="557"/>
      <c r="AN8" s="557"/>
      <c r="AO8" s="557"/>
      <c r="AP8" s="557"/>
      <c r="AQ8" s="557"/>
      <c r="AR8" s="557"/>
      <c r="AS8" s="557"/>
      <c r="AT8" s="557"/>
    </row>
    <row r="9" spans="1:49" ht="21" customHeight="1">
      <c r="V9" s="260" t="s">
        <v>331</v>
      </c>
      <c r="W9" s="260"/>
      <c r="X9" s="260"/>
      <c r="Y9" s="260"/>
      <c r="Z9" s="260"/>
      <c r="AA9" s="260"/>
      <c r="AB9" s="557"/>
      <c r="AC9" s="557"/>
      <c r="AD9" s="557"/>
      <c r="AE9" s="557"/>
      <c r="AF9" s="557"/>
      <c r="AG9" s="557"/>
      <c r="AH9" s="557"/>
      <c r="AI9" s="557"/>
      <c r="AJ9" s="557"/>
      <c r="AK9" s="557"/>
      <c r="AL9" s="557"/>
      <c r="AM9" s="557"/>
      <c r="AN9" s="557"/>
      <c r="AO9" s="557"/>
      <c r="AP9" s="557"/>
      <c r="AQ9" s="557"/>
      <c r="AR9" s="557"/>
      <c r="AS9" s="557"/>
      <c r="AT9" s="557"/>
    </row>
    <row r="10" spans="1:49" ht="21" customHeight="1">
      <c r="V10" s="260"/>
      <c r="W10" s="260"/>
      <c r="X10" s="260"/>
      <c r="Y10" s="260"/>
      <c r="Z10" s="260"/>
      <c r="AA10" s="260"/>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0" t="s">
        <v>332</v>
      </c>
      <c r="W11" s="260"/>
      <c r="X11" s="260"/>
      <c r="Y11" s="260"/>
      <c r="Z11" s="260"/>
      <c r="AA11" s="260"/>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60</v>
      </c>
      <c r="C13" s="556"/>
      <c r="D13" s="556"/>
      <c r="E13" s="556"/>
      <c r="F13" s="556"/>
      <c r="G13" s="556"/>
      <c r="H13" s="556" t="str">
        <f>入札説明書!I8</f>
        <v>セ23013</v>
      </c>
      <c r="I13" s="556"/>
      <c r="J13" s="556"/>
      <c r="K13" s="556"/>
      <c r="L13" s="556"/>
      <c r="M13" s="556"/>
      <c r="N13" s="556"/>
      <c r="O13" s="556"/>
      <c r="P13" s="179"/>
      <c r="Q13" s="556" t="s">
        <v>333</v>
      </c>
      <c r="R13" s="556"/>
      <c r="S13" s="556"/>
      <c r="T13" s="556"/>
      <c r="U13" s="556"/>
      <c r="V13" s="556" t="str">
        <f>入札説明書!J9</f>
        <v>診療費自動精算機及び窓口精算機の購入　</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45245</v>
      </c>
      <c r="C16" s="554"/>
      <c r="D16" s="554"/>
      <c r="E16" s="554"/>
      <c r="F16" s="554"/>
      <c r="G16" s="554"/>
      <c r="H16" s="554"/>
      <c r="I16" s="554"/>
      <c r="J16" s="554"/>
      <c r="K16" s="554"/>
      <c r="L16" s="554"/>
      <c r="M16" s="554"/>
      <c r="N16" s="555" t="s">
        <v>334</v>
      </c>
      <c r="O16" s="555"/>
      <c r="P16" s="555"/>
      <c r="Q16" s="555"/>
      <c r="R16" s="536">
        <f>入札説明書!N1</f>
        <v>123</v>
      </c>
      <c r="S16" s="536"/>
      <c r="T16" s="536"/>
      <c r="U16" s="536"/>
      <c r="V16" s="536"/>
      <c r="W16" s="27" t="s">
        <v>335</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336</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337</v>
      </c>
      <c r="AW19" s="180"/>
    </row>
    <row r="20" spans="1:49" ht="21" customHeight="1">
      <c r="B20" s="553" t="s">
        <v>338</v>
      </c>
      <c r="C20" s="553"/>
      <c r="D20" s="553"/>
      <c r="E20" s="553"/>
      <c r="F20" s="553"/>
      <c r="G20" s="553"/>
      <c r="H20" s="553"/>
      <c r="I20" s="553"/>
      <c r="J20" s="553"/>
      <c r="K20" s="553"/>
      <c r="L20" s="553" t="s">
        <v>0</v>
      </c>
      <c r="M20" s="553"/>
      <c r="N20" s="553"/>
      <c r="O20" s="553"/>
      <c r="P20" s="553"/>
      <c r="Q20" s="553"/>
      <c r="R20" s="553"/>
      <c r="S20" s="553"/>
      <c r="T20" s="553"/>
      <c r="U20" s="553" t="s">
        <v>339</v>
      </c>
      <c r="V20" s="553"/>
      <c r="W20" s="553"/>
      <c r="X20" s="553"/>
      <c r="Y20" s="553"/>
      <c r="Z20" s="553"/>
      <c r="AA20" s="553"/>
      <c r="AB20" s="553"/>
      <c r="AC20" s="553"/>
      <c r="AD20" s="553"/>
      <c r="AE20" s="553"/>
      <c r="AF20" s="553" t="s">
        <v>340</v>
      </c>
      <c r="AG20" s="553"/>
      <c r="AH20" s="553"/>
      <c r="AI20" s="553"/>
      <c r="AJ20" s="553"/>
      <c r="AK20" s="553"/>
      <c r="AL20" s="553"/>
      <c r="AM20" s="553"/>
      <c r="AN20" s="553" t="s">
        <v>341</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342</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60"/>
    </row>
    <row r="3" spans="1:49" ht="21" customHeight="1">
      <c r="A3" s="489" t="s">
        <v>344</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328</v>
      </c>
    </row>
    <row r="6" spans="1:49" ht="21" customHeight="1">
      <c r="A6" s="27" t="s">
        <v>329</v>
      </c>
    </row>
    <row r="8" spans="1:49" ht="21" customHeight="1">
      <c r="V8" s="260" t="s">
        <v>330</v>
      </c>
      <c r="W8" s="260"/>
      <c r="X8" s="260"/>
      <c r="Y8" s="260"/>
      <c r="Z8" s="260"/>
      <c r="AA8" s="260"/>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0" t="s">
        <v>331</v>
      </c>
      <c r="W9" s="260"/>
      <c r="X9" s="260"/>
      <c r="Y9" s="260"/>
      <c r="Z9" s="260"/>
      <c r="AA9" s="260"/>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0"/>
      <c r="W10" s="260"/>
      <c r="X10" s="260"/>
      <c r="Y10" s="260"/>
      <c r="Z10" s="260"/>
      <c r="AA10" s="260"/>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0" t="s">
        <v>332</v>
      </c>
      <c r="W11" s="260"/>
      <c r="X11" s="260"/>
      <c r="Y11" s="260"/>
      <c r="Z11" s="260"/>
      <c r="AA11" s="260"/>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60</v>
      </c>
      <c r="C14" s="556"/>
      <c r="D14" s="556"/>
      <c r="E14" s="556"/>
      <c r="F14" s="556"/>
      <c r="G14" s="556"/>
      <c r="H14" s="556" t="str">
        <f>入札説明書!I8</f>
        <v>セ23013</v>
      </c>
      <c r="I14" s="556"/>
      <c r="J14" s="556"/>
      <c r="K14" s="556"/>
      <c r="L14" s="556"/>
      <c r="M14" s="556"/>
      <c r="N14" s="556"/>
      <c r="O14" s="556"/>
      <c r="P14" s="179"/>
      <c r="Q14" s="556" t="s">
        <v>333</v>
      </c>
      <c r="R14" s="556"/>
      <c r="S14" s="556"/>
      <c r="T14" s="556"/>
      <c r="U14" s="556"/>
      <c r="V14" s="556" t="str">
        <f>入札説明書!J9</f>
        <v>診療費自動精算機及び窓口精算機の購入　</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45245</v>
      </c>
      <c r="C17" s="554"/>
      <c r="D17" s="554"/>
      <c r="E17" s="554"/>
      <c r="F17" s="554"/>
      <c r="G17" s="554"/>
      <c r="H17" s="554"/>
      <c r="I17" s="554"/>
      <c r="J17" s="554"/>
      <c r="K17" s="554"/>
      <c r="L17" s="554"/>
      <c r="M17" s="554"/>
      <c r="N17" s="555" t="s">
        <v>334</v>
      </c>
      <c r="O17" s="555"/>
      <c r="P17" s="555"/>
      <c r="Q17" s="555"/>
      <c r="R17" s="536">
        <f>入札説明書!N1</f>
        <v>123</v>
      </c>
      <c r="S17" s="536"/>
      <c r="T17" s="536"/>
      <c r="U17" s="536"/>
      <c r="V17" s="536"/>
      <c r="W17" s="27" t="s">
        <v>345</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346</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347</v>
      </c>
      <c r="AW20" s="180"/>
    </row>
    <row r="21" spans="1:49" ht="21" customHeight="1">
      <c r="B21" s="564" t="s">
        <v>338</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348</v>
      </c>
      <c r="AA21" s="559"/>
      <c r="AB21" s="559"/>
      <c r="AC21" s="559"/>
      <c r="AD21" s="559"/>
      <c r="AE21" s="560"/>
      <c r="AF21" s="558" t="s">
        <v>340</v>
      </c>
      <c r="AG21" s="559"/>
      <c r="AH21" s="559"/>
      <c r="AI21" s="559"/>
      <c r="AJ21" s="559"/>
      <c r="AK21" s="559"/>
      <c r="AL21" s="559"/>
      <c r="AM21" s="560"/>
      <c r="AN21" s="561" t="s">
        <v>341</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349</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9" ht="20.25" customHeight="1">
      <c r="Y1" s="2" t="s">
        <v>16</v>
      </c>
      <c r="Z1" s="490"/>
      <c r="AA1" s="490"/>
      <c r="AB1" s="260" t="s">
        <v>17</v>
      </c>
      <c r="AC1" s="260"/>
      <c r="AD1" s="490"/>
      <c r="AE1" s="490"/>
      <c r="AF1" s="260" t="s">
        <v>18</v>
      </c>
      <c r="AG1" s="260"/>
      <c r="AH1" s="490"/>
      <c r="AI1" s="490"/>
      <c r="AJ1" s="260" t="s">
        <v>19</v>
      </c>
      <c r="AK1" s="260"/>
    </row>
    <row r="2" spans="1:39" ht="20.25" customHeight="1"/>
    <row r="3" spans="1:39" s="73" customFormat="1" ht="20.25" customHeight="1">
      <c r="A3" s="489" t="s">
        <v>375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158</v>
      </c>
    </row>
    <row r="6" spans="1:39" ht="20.25" customHeight="1">
      <c r="B6" s="423" t="s">
        <v>221</v>
      </c>
      <c r="C6" s="423"/>
      <c r="D6" s="423"/>
      <c r="E6" s="423"/>
      <c r="F6" s="423"/>
      <c r="G6" s="423"/>
      <c r="H6" s="423"/>
      <c r="I6" s="423"/>
      <c r="J6" s="423"/>
      <c r="K6" s="423"/>
      <c r="L6" s="423"/>
      <c r="M6" s="423"/>
    </row>
    <row r="7" spans="1:39" ht="20.25" customHeight="1">
      <c r="B7" s="423" t="s">
        <v>280</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4" t="s">
        <v>160</v>
      </c>
      <c r="T9" s="234"/>
      <c r="U9" s="234"/>
      <c r="V9" s="234"/>
      <c r="W9" s="234"/>
      <c r="X9" s="234"/>
      <c r="Y9" s="549"/>
      <c r="Z9" s="549"/>
      <c r="AA9" s="549"/>
      <c r="AB9" s="549"/>
      <c r="AC9" s="549"/>
      <c r="AD9" s="549"/>
      <c r="AE9" s="549"/>
      <c r="AF9" s="549"/>
      <c r="AG9" s="549"/>
      <c r="AH9" s="549"/>
      <c r="AI9" s="549"/>
      <c r="AJ9" s="549"/>
      <c r="AK9" s="549"/>
      <c r="AL9" s="549"/>
    </row>
    <row r="10" spans="1:39" ht="20.25" customHeight="1">
      <c r="S10" s="234" t="s">
        <v>6</v>
      </c>
      <c r="T10" s="234"/>
      <c r="U10" s="234"/>
      <c r="V10" s="234"/>
      <c r="W10" s="234"/>
      <c r="X10" s="234"/>
      <c r="Y10" s="549"/>
      <c r="Z10" s="549"/>
      <c r="AA10" s="549"/>
      <c r="AB10" s="549"/>
      <c r="AC10" s="549"/>
      <c r="AD10" s="549"/>
      <c r="AE10" s="549"/>
      <c r="AF10" s="549"/>
      <c r="AG10" s="549"/>
      <c r="AH10" s="549"/>
      <c r="AI10" s="549"/>
      <c r="AJ10" s="549"/>
      <c r="AK10" s="549"/>
      <c r="AL10" s="549"/>
    </row>
    <row r="11" spans="1:39" ht="20.25" customHeight="1">
      <c r="S11" s="234"/>
      <c r="T11" s="234"/>
      <c r="U11" s="234"/>
      <c r="V11" s="234"/>
      <c r="W11" s="234"/>
      <c r="X11" s="234"/>
      <c r="Y11" s="549"/>
      <c r="Z11" s="549"/>
      <c r="AA11" s="549"/>
      <c r="AB11" s="549"/>
      <c r="AC11" s="549"/>
      <c r="AD11" s="549"/>
      <c r="AE11" s="549"/>
      <c r="AF11" s="549"/>
      <c r="AG11" s="549"/>
      <c r="AH11" s="549"/>
      <c r="AI11" s="549"/>
      <c r="AJ11" s="549"/>
      <c r="AK11" s="549"/>
      <c r="AL11" s="549"/>
    </row>
    <row r="12" spans="1:39" ht="20.25" customHeight="1">
      <c r="S12" s="234" t="s">
        <v>161</v>
      </c>
      <c r="T12" s="234"/>
      <c r="U12" s="234"/>
      <c r="V12" s="234"/>
      <c r="W12" s="234"/>
      <c r="X12" s="234"/>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376</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診療費自動精算機及び窓口精算機の購入　</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セ23013</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378</v>
      </c>
      <c r="C20" s="570"/>
      <c r="D20" s="570"/>
      <c r="E20" s="570"/>
      <c r="F20" s="570"/>
      <c r="G20" s="570"/>
      <c r="H20" s="570"/>
      <c r="I20" s="571"/>
      <c r="J20" s="569" t="s">
        <v>14</v>
      </c>
      <c r="K20" s="570"/>
      <c r="L20" s="570"/>
      <c r="M20" s="570"/>
      <c r="N20" s="570"/>
      <c r="O20" s="570"/>
      <c r="P20" s="570"/>
      <c r="Q20" s="570"/>
      <c r="R20" s="570"/>
      <c r="S20" s="570"/>
      <c r="T20" s="570"/>
      <c r="U20" s="571"/>
      <c r="V20" s="570" t="s">
        <v>170</v>
      </c>
      <c r="W20" s="570"/>
      <c r="X20" s="570"/>
      <c r="Y20" s="569" t="s">
        <v>379</v>
      </c>
      <c r="Z20" s="570"/>
      <c r="AA20" s="570"/>
      <c r="AB20" s="570"/>
      <c r="AC20" s="570"/>
      <c r="AD20" s="570"/>
      <c r="AE20" s="570"/>
      <c r="AF20" s="570"/>
      <c r="AG20" s="571"/>
      <c r="AH20" s="569" t="s">
        <v>380</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382</v>
      </c>
    </row>
    <row r="42" spans="1:38" ht="20.25" customHeight="1">
      <c r="F42" s="216"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M15" sqref="M15:AJ17"/>
    </sheetView>
  </sheetViews>
  <sheetFormatPr defaultColWidth="2.125" defaultRowHeight="15" customHeight="1"/>
  <cols>
    <col min="1" max="10" width="2.125" style="116"/>
    <col min="11" max="11" width="2.125" style="116" customWidth="1"/>
    <col min="12" max="16384" width="2.125" style="116"/>
  </cols>
  <sheetData>
    <row r="1" spans="1:48" ht="17.25">
      <c r="A1" s="625" t="s">
        <v>258</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259</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260</v>
      </c>
      <c r="B3" s="580"/>
      <c r="C3" s="580"/>
      <c r="D3" s="580"/>
      <c r="E3" s="580"/>
      <c r="F3" s="580"/>
      <c r="G3" s="580"/>
      <c r="H3" s="580"/>
      <c r="I3" s="580"/>
      <c r="J3" s="580"/>
      <c r="K3" s="580"/>
      <c r="L3" s="580"/>
      <c r="M3" s="580"/>
      <c r="N3" s="580"/>
      <c r="O3" s="580"/>
      <c r="P3" s="580"/>
      <c r="Q3" s="580"/>
      <c r="R3" s="580"/>
      <c r="S3" s="580"/>
      <c r="T3" s="580"/>
      <c r="U3" s="580"/>
      <c r="V3" s="580"/>
      <c r="W3" s="580"/>
      <c r="X3" s="580"/>
      <c r="Z3" s="580" t="s">
        <v>261</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セ23013</v>
      </c>
      <c r="J7" s="628"/>
      <c r="K7" s="628"/>
      <c r="L7" s="628"/>
      <c r="M7" s="628"/>
      <c r="N7" s="628"/>
      <c r="O7" s="628"/>
      <c r="P7" s="628"/>
      <c r="Q7" s="628"/>
      <c r="R7" s="628"/>
      <c r="S7" s="628"/>
      <c r="T7" s="628"/>
      <c r="U7" s="628"/>
      <c r="V7" s="628"/>
      <c r="W7" s="629"/>
      <c r="X7" s="123"/>
      <c r="Y7" s="121"/>
      <c r="Z7" s="121"/>
      <c r="AA7" s="602" t="s">
        <v>263</v>
      </c>
      <c r="AB7" s="602"/>
      <c r="AC7" s="602"/>
      <c r="AD7" s="602"/>
      <c r="AE7" s="602"/>
      <c r="AF7" s="602"/>
      <c r="AG7" s="602"/>
      <c r="AH7" s="633" t="str">
        <f>I9</f>
        <v>診療費自動精算機及び窓口精算機の購入　</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263</v>
      </c>
      <c r="C9" s="602"/>
      <c r="D9" s="602"/>
      <c r="E9" s="602"/>
      <c r="F9" s="602"/>
      <c r="G9" s="602"/>
      <c r="H9" s="602"/>
      <c r="I9" s="634" t="str">
        <f>入札説明書!J9</f>
        <v>診療費自動精算機及び窓口精算機の購入　</v>
      </c>
      <c r="J9" s="635"/>
      <c r="K9" s="635"/>
      <c r="L9" s="635"/>
      <c r="M9" s="635"/>
      <c r="N9" s="635"/>
      <c r="O9" s="635"/>
      <c r="P9" s="635"/>
      <c r="Q9" s="635"/>
      <c r="R9" s="635"/>
      <c r="S9" s="635"/>
      <c r="T9" s="635"/>
      <c r="U9" s="635"/>
      <c r="V9" s="635"/>
      <c r="W9" s="636"/>
      <c r="X9" s="123"/>
      <c r="Y9" s="121"/>
      <c r="Z9" s="121"/>
      <c r="AA9" s="602" t="s">
        <v>264</v>
      </c>
      <c r="AB9" s="602"/>
      <c r="AC9" s="602"/>
      <c r="AD9" s="602"/>
      <c r="AE9" s="602"/>
      <c r="AF9" s="602"/>
      <c r="AG9" s="602"/>
      <c r="AH9" s="640" t="s">
        <v>265</v>
      </c>
      <c r="AI9" s="583"/>
      <c r="AJ9" s="583" t="str">
        <f>K14</f>
        <v>令和５年12月８日（金）</v>
      </c>
      <c r="AK9" s="583"/>
      <c r="AL9" s="583"/>
      <c r="AM9" s="583"/>
      <c r="AN9" s="583"/>
      <c r="AO9" s="583"/>
      <c r="AP9" s="583"/>
      <c r="AQ9" s="584" t="str">
        <f>K15</f>
        <v>午前10時00分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266</v>
      </c>
      <c r="AI10" s="586"/>
      <c r="AJ10" s="586" t="str">
        <f>K16</f>
        <v>令和５年12月15日（金）</v>
      </c>
      <c r="AK10" s="586"/>
      <c r="AL10" s="586"/>
      <c r="AM10" s="586"/>
      <c r="AN10" s="586"/>
      <c r="AO10" s="586"/>
      <c r="AP10" s="586"/>
      <c r="AQ10" s="587" t="str">
        <f>K17</f>
        <v>午前10時00分</v>
      </c>
      <c r="AR10" s="587"/>
      <c r="AS10" s="587"/>
      <c r="AT10" s="587"/>
      <c r="AU10" s="588"/>
      <c r="AV10" s="123"/>
    </row>
    <row r="11" spans="1:48" ht="15" customHeight="1">
      <c r="A11" s="121"/>
      <c r="B11" s="608" t="s">
        <v>267</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269</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264</v>
      </c>
      <c r="C14" s="602"/>
      <c r="D14" s="602"/>
      <c r="E14" s="602"/>
      <c r="F14" s="602"/>
      <c r="G14" s="602"/>
      <c r="H14" s="602"/>
      <c r="I14" s="618" t="s">
        <v>265</v>
      </c>
      <c r="J14" s="616"/>
      <c r="K14" s="616" t="str">
        <f>入札説明書!J11</f>
        <v>令和５年12月８日（金）</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午前10時00分</v>
      </c>
      <c r="L15" s="617"/>
      <c r="M15" s="617"/>
      <c r="N15" s="617"/>
      <c r="O15" s="617"/>
      <c r="P15" s="617"/>
      <c r="Q15" s="617"/>
      <c r="R15" s="617"/>
      <c r="S15" s="617"/>
      <c r="T15" s="617"/>
      <c r="U15" s="617"/>
      <c r="V15" s="617"/>
      <c r="W15" s="128"/>
      <c r="X15" s="123"/>
      <c r="Y15" s="121"/>
      <c r="Z15" s="121"/>
      <c r="AA15" s="608" t="s">
        <v>267</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266</v>
      </c>
      <c r="J16" s="622"/>
      <c r="K16" s="616" t="str">
        <f>入札説明書!O106</f>
        <v>令和５年12月15日（金）</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入札説明書!Z106</f>
        <v>午前10時00分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270</v>
      </c>
      <c r="B20" s="580"/>
      <c r="C20" s="580"/>
      <c r="D20" s="580"/>
      <c r="E20" s="580"/>
      <c r="F20" s="580"/>
      <c r="G20" s="580"/>
      <c r="H20" s="580"/>
      <c r="I20" s="580"/>
      <c r="J20" s="580"/>
      <c r="K20" s="580"/>
      <c r="L20" s="580"/>
      <c r="M20" s="580"/>
      <c r="N20" s="580"/>
      <c r="O20" s="580"/>
      <c r="P20" s="580"/>
      <c r="Q20" s="580"/>
      <c r="R20" s="580"/>
      <c r="S20" s="117"/>
      <c r="T20" s="580" t="s">
        <v>271</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272</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268</v>
      </c>
      <c r="AH23" s="118"/>
      <c r="AI23" s="119"/>
      <c r="AJ23" s="119"/>
      <c r="AK23" s="119"/>
      <c r="AL23" s="119"/>
      <c r="AM23" s="119"/>
      <c r="AN23" s="119"/>
      <c r="AO23" s="119"/>
      <c r="AP23" s="119"/>
      <c r="AQ23" s="130" t="s">
        <v>262</v>
      </c>
      <c r="AS23" s="604"/>
      <c r="AT23" s="604"/>
      <c r="AU23" s="604"/>
    </row>
    <row r="24" spans="1:48" ht="15" customHeight="1">
      <c r="A24" s="121"/>
      <c r="B24" s="601" t="s">
        <v>264</v>
      </c>
      <c r="C24" s="601"/>
      <c r="D24" s="601"/>
      <c r="E24" s="601"/>
      <c r="F24" s="605" t="s">
        <v>267</v>
      </c>
      <c r="G24" s="605"/>
      <c r="H24" s="605"/>
      <c r="I24" s="605"/>
      <c r="J24" s="605"/>
      <c r="K24" s="605"/>
      <c r="L24" s="601" t="s">
        <v>263</v>
      </c>
      <c r="M24" s="601"/>
      <c r="N24" s="601"/>
      <c r="O24" s="601"/>
      <c r="P24" s="601" t="s">
        <v>15</v>
      </c>
      <c r="Q24" s="601"/>
      <c r="R24" s="131"/>
      <c r="S24" s="132"/>
      <c r="T24" s="133"/>
      <c r="U24" s="605" t="s">
        <v>267</v>
      </c>
      <c r="V24" s="605"/>
      <c r="W24" s="605"/>
      <c r="X24" s="605"/>
      <c r="Y24" s="605"/>
      <c r="Z24" s="605"/>
      <c r="AA24" s="601" t="s">
        <v>269</v>
      </c>
      <c r="AB24" s="601"/>
      <c r="AC24" s="601"/>
      <c r="AD24" s="601"/>
      <c r="AE24" s="601"/>
      <c r="AF24" s="601"/>
      <c r="AG24" s="123"/>
      <c r="AH24" s="121"/>
      <c r="AI24" s="601" t="s">
        <v>264</v>
      </c>
      <c r="AJ24" s="601"/>
      <c r="AK24" s="601"/>
      <c r="AL24" s="601"/>
      <c r="AM24" s="601" t="s">
        <v>263</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265</v>
      </c>
      <c r="C31" s="590"/>
      <c r="D31" s="590"/>
      <c r="E31" s="591"/>
      <c r="F31" s="603"/>
      <c r="G31" s="603"/>
      <c r="H31" s="603"/>
      <c r="I31" s="603"/>
      <c r="J31" s="603"/>
      <c r="K31" s="603"/>
      <c r="L31" s="606" t="str">
        <f>I9</f>
        <v>診療費自動精算機及び窓口精算機の購入　</v>
      </c>
      <c r="M31" s="606"/>
      <c r="N31" s="606"/>
      <c r="O31" s="606"/>
      <c r="P31" s="603" t="str">
        <f>I7</f>
        <v>セ23013</v>
      </c>
      <c r="Q31" s="603"/>
      <c r="R31" s="131"/>
      <c r="S31" s="132"/>
      <c r="T31" s="133"/>
      <c r="U31" s="601"/>
      <c r="V31" s="601"/>
      <c r="W31" s="601"/>
      <c r="X31" s="601"/>
      <c r="Y31" s="601"/>
      <c r="Z31" s="601"/>
      <c r="AA31" s="602"/>
      <c r="AB31" s="602"/>
      <c r="AC31" s="602"/>
      <c r="AD31" s="602"/>
      <c r="AE31" s="602"/>
      <c r="AF31" s="602"/>
      <c r="AG31" s="123"/>
      <c r="AH31" s="121"/>
      <c r="AI31" s="589" t="s">
        <v>265</v>
      </c>
      <c r="AJ31" s="590"/>
      <c r="AK31" s="590"/>
      <c r="AL31" s="591"/>
      <c r="AM31" s="607" t="str">
        <f>I9</f>
        <v>診療費自動精算機及び窓口精算機の購入　</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午前10時00分</v>
      </c>
      <c r="C33" s="582"/>
      <c r="D33" s="595" t="str">
        <f>K14</f>
        <v>令和５年12月８日（金）</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午前10時00分</v>
      </c>
      <c r="AJ33" s="582"/>
      <c r="AK33" s="595" t="str">
        <f>K14</f>
        <v>令和５年12月８日（金）</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266</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266</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午前10時00分</v>
      </c>
      <c r="C46" s="582"/>
      <c r="D46" s="595" t="str">
        <f>K16</f>
        <v>令和５年12月15日（金）</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午前10時00分</v>
      </c>
      <c r="AJ46" s="582"/>
      <c r="AK46" s="595" t="str">
        <f>K16</f>
        <v>令和５年12月15日（金）</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D16" sqref="D16:H17"/>
    </sheetView>
  </sheetViews>
  <sheetFormatPr defaultColWidth="2.25" defaultRowHeight="19.5" customHeight="1"/>
  <cols>
    <col min="1" max="16384" width="2.25" style="1"/>
  </cols>
  <sheetData>
    <row r="1" spans="2:39" ht="14.25">
      <c r="B1" s="1" t="s">
        <v>386</v>
      </c>
    </row>
    <row r="2" spans="2:39" ht="18.75" customHeight="1">
      <c r="N2" s="363" t="s">
        <v>40</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41</v>
      </c>
    </row>
    <row r="6" spans="2:39" ht="18.75" customHeight="1">
      <c r="B6" s="1" t="s">
        <v>411</v>
      </c>
    </row>
    <row r="7" spans="2:39" ht="18.75" customHeight="1">
      <c r="B7" s="1" t="str">
        <f>入札説明書!N40</f>
        <v>経営企画課　経営企画担当</v>
      </c>
    </row>
    <row r="8" spans="2:39" ht="18.75" customHeight="1">
      <c r="R8" s="368" t="s">
        <v>42</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診療費自動精算機及び窓口精算機の購入　</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セ23013</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43</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44</v>
      </c>
      <c r="C21" s="338"/>
      <c r="D21" s="338"/>
      <c r="E21" s="338"/>
      <c r="F21" s="339"/>
      <c r="G21" s="340"/>
      <c r="H21" s="341"/>
      <c r="I21" s="341"/>
      <c r="J21" s="341"/>
      <c r="K21" s="341"/>
      <c r="L21" s="341"/>
      <c r="M21" s="341"/>
      <c r="N21" s="341"/>
      <c r="O21" s="341"/>
      <c r="P21" s="341"/>
      <c r="Q21" s="341"/>
      <c r="R21" s="341"/>
      <c r="S21" s="341"/>
      <c r="T21" s="342"/>
      <c r="U21" s="343" t="s">
        <v>45</v>
      </c>
      <c r="V21" s="343"/>
      <c r="W21" s="343"/>
      <c r="X21" s="344"/>
      <c r="Y21" s="344"/>
      <c r="Z21" s="344"/>
      <c r="AA21" s="344"/>
      <c r="AB21" s="344"/>
      <c r="AC21" s="344"/>
      <c r="AD21" s="344"/>
      <c r="AE21" s="344"/>
      <c r="AF21" s="344"/>
      <c r="AG21" s="344"/>
      <c r="AH21" s="344"/>
      <c r="AI21" s="344"/>
      <c r="AJ21" s="344"/>
      <c r="AK21" s="344"/>
      <c r="AL21" s="344"/>
    </row>
    <row r="22" spans="2:38" ht="18.75" customHeight="1">
      <c r="B22" s="337" t="s">
        <v>46</v>
      </c>
      <c r="C22" s="338"/>
      <c r="D22" s="338"/>
      <c r="E22" s="338"/>
      <c r="F22" s="339"/>
      <c r="G22" s="340"/>
      <c r="H22" s="341"/>
      <c r="I22" s="341"/>
      <c r="J22" s="341"/>
      <c r="K22" s="341"/>
      <c r="L22" s="341"/>
      <c r="M22" s="341"/>
      <c r="N22" s="341"/>
      <c r="O22" s="341"/>
      <c r="P22" s="341"/>
      <c r="Q22" s="341"/>
      <c r="R22" s="341"/>
      <c r="S22" s="341"/>
      <c r="T22" s="342"/>
      <c r="U22" s="343" t="s">
        <v>47</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48</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390</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49</v>
      </c>
      <c r="E38" s="20"/>
      <c r="F38" s="20"/>
      <c r="G38" s="329" t="s">
        <v>409</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50</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384</v>
      </c>
    </row>
    <row r="42" spans="2:39" s="87" customFormat="1" ht="19.5" customHeight="1">
      <c r="B42" s="366" t="s">
        <v>385</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388</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389</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algorithmName="SHA-512" hashValue="QDx27iiocyigVsU0NP6e9ACxu714JbNXtznDjrol95n+m+eeG1bfaZDIZD8ltlWsAoEGhm2L3GvbcJzrIYAWNw==" saltValue="N3CEyba/dE7aOaN75WLBjg=="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279</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284</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51</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4"/>
      <c r="D21" s="264"/>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4"/>
      <c r="C22" s="264"/>
      <c r="D22" s="264"/>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4"/>
      <c r="C23" s="264"/>
      <c r="D23" s="264"/>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395</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285</v>
      </c>
      <c r="C27" s="368"/>
      <c r="D27" s="368"/>
      <c r="E27" s="368"/>
      <c r="F27" s="368"/>
      <c r="G27" s="368"/>
      <c r="I27" s="407"/>
      <c r="J27" s="408"/>
      <c r="K27" s="408"/>
      <c r="L27" s="408"/>
      <c r="M27" s="409"/>
      <c r="N27" s="407"/>
      <c r="O27" s="408"/>
      <c r="P27" s="408"/>
      <c r="Q27" s="408"/>
      <c r="R27" s="409"/>
      <c r="S27" s="407"/>
      <c r="T27" s="408"/>
      <c r="U27" s="408"/>
      <c r="V27" s="408"/>
      <c r="W27" s="409"/>
      <c r="Y27" s="410" t="s">
        <v>286</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診療費自動精算機及び窓口精算機の購入　</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セ23013</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287</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396</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288</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289</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52</v>
      </c>
      <c r="AC5" s="464"/>
      <c r="AD5" s="365" t="s">
        <v>17</v>
      </c>
      <c r="AE5" s="365"/>
      <c r="AF5" s="464" t="s">
        <v>52</v>
      </c>
      <c r="AG5" s="464"/>
      <c r="AH5" s="365" t="s">
        <v>26</v>
      </c>
      <c r="AI5" s="365"/>
      <c r="AJ5" s="464" t="s">
        <v>52</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290</v>
      </c>
      <c r="R15" s="456"/>
      <c r="S15" s="456"/>
      <c r="T15" s="456"/>
      <c r="U15" s="456"/>
      <c r="V15" s="456"/>
      <c r="W15" s="456"/>
      <c r="X15" s="457" t="s">
        <v>291</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4"/>
      <c r="D22" s="264"/>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4"/>
      <c r="C23" s="264"/>
      <c r="D23" s="264"/>
      <c r="F23" s="430"/>
      <c r="G23" s="312"/>
      <c r="H23" s="431"/>
      <c r="I23" s="448" t="s">
        <v>34</v>
      </c>
      <c r="J23" s="449"/>
      <c r="K23" s="450"/>
      <c r="L23" s="458" t="s">
        <v>52</v>
      </c>
      <c r="M23" s="449"/>
      <c r="N23" s="450"/>
      <c r="O23" s="458" t="s">
        <v>52</v>
      </c>
      <c r="P23" s="449"/>
      <c r="Q23" s="460"/>
      <c r="R23" s="448" t="s">
        <v>52</v>
      </c>
      <c r="S23" s="449"/>
      <c r="T23" s="450"/>
      <c r="U23" s="458" t="s">
        <v>52</v>
      </c>
      <c r="V23" s="449"/>
      <c r="W23" s="450"/>
      <c r="X23" s="458" t="s">
        <v>52</v>
      </c>
      <c r="Y23" s="449"/>
      <c r="Z23" s="460"/>
      <c r="AA23" s="462" t="s">
        <v>52</v>
      </c>
      <c r="AB23" s="441"/>
      <c r="AC23" s="441"/>
      <c r="AD23" s="441" t="s">
        <v>52</v>
      </c>
      <c r="AE23" s="441"/>
      <c r="AF23" s="441"/>
      <c r="AG23" s="441" t="s">
        <v>52</v>
      </c>
      <c r="AH23" s="441"/>
      <c r="AI23" s="442"/>
    </row>
    <row r="24" spans="1:39" ht="19.5" customHeight="1">
      <c r="B24" s="264"/>
      <c r="C24" s="264"/>
      <c r="D24" s="264"/>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395</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285</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286</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237</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292</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287</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288</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289</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0" t="s">
        <v>16</v>
      </c>
      <c r="Y5" s="260"/>
      <c r="Z5" s="490"/>
      <c r="AA5" s="490"/>
      <c r="AB5" s="260" t="s">
        <v>17</v>
      </c>
      <c r="AC5" s="260"/>
      <c r="AD5" s="490"/>
      <c r="AE5" s="490"/>
      <c r="AF5" s="260" t="s">
        <v>18</v>
      </c>
      <c r="AG5" s="260"/>
      <c r="AH5" s="490"/>
      <c r="AI5" s="490"/>
      <c r="AJ5" s="260" t="s">
        <v>19</v>
      </c>
      <c r="AK5" s="26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75" t="s">
        <v>15</v>
      </c>
      <c r="D13" s="475"/>
      <c r="E13" s="475"/>
      <c r="F13" s="475"/>
      <c r="G13" s="475"/>
      <c r="H13" s="475"/>
      <c r="I13" s="480" t="s">
        <v>0</v>
      </c>
      <c r="J13" s="476"/>
      <c r="K13" s="476"/>
      <c r="L13" s="476"/>
      <c r="M13" s="477"/>
      <c r="N13" s="491" t="str">
        <f>入札説明書!J9</f>
        <v>診療費自動精算機及び窓口精算機の購入　</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セ23013</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206</v>
      </c>
      <c r="D16" s="476"/>
      <c r="E16" s="476"/>
      <c r="F16" s="476"/>
      <c r="G16" s="476"/>
      <c r="H16" s="477"/>
      <c r="I16" s="468" t="s">
        <v>216</v>
      </c>
      <c r="J16" s="469"/>
      <c r="K16" s="469"/>
      <c r="L16" s="469"/>
      <c r="M16" s="469"/>
      <c r="N16" s="469" t="s">
        <v>217</v>
      </c>
      <c r="O16" s="469"/>
      <c r="P16" s="469"/>
      <c r="Q16" s="469"/>
      <c r="R16" s="469" t="s">
        <v>218</v>
      </c>
      <c r="S16" s="469"/>
      <c r="T16" s="469"/>
      <c r="U16" s="469"/>
      <c r="V16" s="469" t="s">
        <v>219</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207</v>
      </c>
      <c r="D18" s="475"/>
      <c r="E18" s="475"/>
      <c r="F18" s="475"/>
      <c r="G18" s="475"/>
      <c r="H18" s="475"/>
      <c r="I18" s="337" t="s">
        <v>231</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208</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209</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215</v>
      </c>
      <c r="D22" s="476"/>
      <c r="E22" s="476"/>
      <c r="F22" s="476"/>
      <c r="G22" s="476"/>
      <c r="H22" s="477"/>
      <c r="I22" s="343" t="s">
        <v>212</v>
      </c>
      <c r="J22" s="343"/>
      <c r="K22" s="343"/>
      <c r="L22" s="343"/>
      <c r="M22" s="343"/>
      <c r="N22" s="343"/>
      <c r="O22" s="343"/>
      <c r="P22" s="343"/>
      <c r="Q22" s="343"/>
      <c r="R22" s="343"/>
      <c r="S22" s="343"/>
      <c r="T22" s="343"/>
      <c r="U22" s="343"/>
      <c r="V22" s="343"/>
      <c r="W22" s="343"/>
      <c r="X22" s="343"/>
      <c r="Y22" s="343" t="s">
        <v>213</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215</v>
      </c>
      <c r="D24" s="476"/>
      <c r="E24" s="476"/>
      <c r="F24" s="476"/>
      <c r="G24" s="476"/>
      <c r="H24" s="476"/>
      <c r="I24" s="468"/>
      <c r="J24" s="469"/>
      <c r="K24" s="469"/>
      <c r="L24" s="469"/>
      <c r="M24" s="469"/>
      <c r="N24" s="469"/>
      <c r="O24" s="469"/>
      <c r="P24" s="469"/>
      <c r="Q24" s="469"/>
      <c r="R24" s="469"/>
      <c r="S24" s="469"/>
      <c r="T24" s="470"/>
      <c r="U24" s="476" t="s">
        <v>215</v>
      </c>
      <c r="V24" s="476"/>
      <c r="W24" s="476"/>
      <c r="X24" s="476"/>
      <c r="Y24" s="476"/>
      <c r="Z24" s="477"/>
      <c r="AA24" s="468"/>
      <c r="AB24" s="469"/>
      <c r="AC24" s="469"/>
      <c r="AD24" s="469"/>
      <c r="AE24" s="469"/>
      <c r="AF24" s="469"/>
      <c r="AG24" s="469"/>
      <c r="AH24" s="469"/>
      <c r="AI24" s="469"/>
      <c r="AJ24" s="469"/>
      <c r="AK24" s="470"/>
    </row>
    <row r="25" spans="3:37" ht="27" customHeight="1">
      <c r="C25" s="474" t="s">
        <v>210</v>
      </c>
      <c r="D25" s="466"/>
      <c r="E25" s="466"/>
      <c r="F25" s="466"/>
      <c r="G25" s="466"/>
      <c r="H25" s="466"/>
      <c r="I25" s="471"/>
      <c r="J25" s="472"/>
      <c r="K25" s="472"/>
      <c r="L25" s="472"/>
      <c r="M25" s="472"/>
      <c r="N25" s="472"/>
      <c r="O25" s="472"/>
      <c r="P25" s="472"/>
      <c r="Q25" s="472"/>
      <c r="R25" s="472"/>
      <c r="S25" s="472"/>
      <c r="T25" s="473"/>
      <c r="U25" s="466" t="s">
        <v>214</v>
      </c>
      <c r="V25" s="466"/>
      <c r="W25" s="466"/>
      <c r="X25" s="466"/>
      <c r="Y25" s="466"/>
      <c r="Z25" s="467"/>
      <c r="AA25" s="471"/>
      <c r="AB25" s="472"/>
      <c r="AC25" s="472"/>
      <c r="AD25" s="472"/>
      <c r="AE25" s="472"/>
      <c r="AF25" s="472"/>
      <c r="AG25" s="472"/>
      <c r="AH25" s="472"/>
      <c r="AI25" s="472"/>
      <c r="AJ25" s="472"/>
      <c r="AK25" s="473"/>
    </row>
    <row r="26" spans="3:37" ht="27" customHeight="1">
      <c r="C26" s="480" t="s">
        <v>215</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211</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7" t="s">
        <v>350</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351</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279</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362</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363</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364</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診療費自動精算機及び窓口精算機の購入　</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セ23013</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352</v>
      </c>
      <c r="G26" s="509"/>
      <c r="H26" s="509"/>
      <c r="I26" s="509"/>
      <c r="J26" s="509"/>
      <c r="K26" s="509"/>
      <c r="L26" s="510"/>
      <c r="M26" s="202"/>
      <c r="O26" s="505" t="s">
        <v>353</v>
      </c>
      <c r="P26" s="505"/>
      <c r="Q26" s="505"/>
      <c r="R26" s="505"/>
      <c r="S26" s="511"/>
      <c r="T26" s="511"/>
      <c r="U26" s="511"/>
      <c r="V26" s="511"/>
      <c r="W26" s="202"/>
      <c r="X26" s="513"/>
      <c r="Y26" s="514"/>
      <c r="Z26" s="505" t="s">
        <v>354</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355</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5" t="s">
        <v>359</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8"/>
    </row>
    <row r="30" spans="1:39" ht="19.5" customHeight="1">
      <c r="B30" s="9"/>
      <c r="C30" s="235" t="s">
        <v>358</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8"/>
    </row>
    <row r="31" spans="1:39" ht="19.5" customHeight="1">
      <c r="B31" s="9"/>
      <c r="C31" s="235" t="s">
        <v>361</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8"/>
    </row>
    <row r="32" spans="1:39" ht="19.5" customHeight="1">
      <c r="B32" s="9"/>
      <c r="C32" s="235" t="s">
        <v>360</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8"/>
    </row>
    <row r="33" spans="2:39" ht="19.5" customHeight="1">
      <c r="B33" s="9"/>
      <c r="C33" s="235" t="s">
        <v>356</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8"/>
    </row>
    <row r="34" spans="2:39" ht="19.5" customHeight="1">
      <c r="B34" s="9"/>
      <c r="C34" s="235" t="s">
        <v>357</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365</v>
      </c>
      <c r="C37" s="504"/>
      <c r="D37" s="504"/>
      <c r="E37" s="504"/>
      <c r="F37" s="504"/>
      <c r="G37" s="504"/>
      <c r="I37" s="502"/>
      <c r="J37" s="502"/>
      <c r="K37" s="502"/>
      <c r="L37" s="502"/>
      <c r="M37" s="502"/>
      <c r="N37" s="502"/>
      <c r="O37" s="502"/>
      <c r="P37" s="502"/>
      <c r="Q37" s="502"/>
      <c r="R37" s="502"/>
      <c r="S37" s="502"/>
      <c r="T37" s="502"/>
      <c r="U37" s="502"/>
      <c r="V37" s="502"/>
      <c r="W37" s="502"/>
      <c r="Y37" s="410" t="s">
        <v>286</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287</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288</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289</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9" t="s">
        <v>367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368</v>
      </c>
    </row>
    <row r="6" spans="1:41" ht="19.5" customHeight="1">
      <c r="X6" s="260" t="s">
        <v>16</v>
      </c>
      <c r="Y6" s="260"/>
      <c r="Z6" s="490"/>
      <c r="AA6" s="490"/>
      <c r="AB6" s="260" t="s">
        <v>17</v>
      </c>
      <c r="AC6" s="260"/>
      <c r="AD6" s="490"/>
      <c r="AE6" s="490"/>
      <c r="AF6" s="260" t="s">
        <v>18</v>
      </c>
      <c r="AG6" s="260"/>
      <c r="AH6" s="490"/>
      <c r="AI6" s="490"/>
      <c r="AJ6" s="260" t="s">
        <v>19</v>
      </c>
      <c r="AK6" s="260"/>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279</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369</v>
      </c>
      <c r="E22" s="520"/>
      <c r="F22" s="520"/>
      <c r="G22" s="520"/>
      <c r="H22" s="520"/>
      <c r="I22" s="520"/>
      <c r="J22" s="520"/>
      <c r="K22" s="520"/>
      <c r="L22" s="520"/>
      <c r="M22" s="520"/>
      <c r="N22" s="520"/>
      <c r="O22" s="520"/>
      <c r="P22" s="1" t="s">
        <v>370</v>
      </c>
    </row>
    <row r="25" spans="2:38" ht="19.5" customHeight="1">
      <c r="P25" s="505" t="s">
        <v>371</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診療費自動精算機及び窓口精算機の購入　</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セ23013</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372</v>
      </c>
      <c r="C33" s="517"/>
      <c r="D33" s="517"/>
      <c r="E33" s="517"/>
      <c r="F33" s="208" t="s">
        <v>17</v>
      </c>
      <c r="G33" s="517"/>
      <c r="H33" s="517"/>
      <c r="I33" s="208" t="s">
        <v>26</v>
      </c>
      <c r="J33" s="517"/>
      <c r="K33" s="517"/>
      <c r="L33" s="209" t="s">
        <v>19</v>
      </c>
      <c r="M33" s="1" t="s">
        <v>373</v>
      </c>
    </row>
    <row r="34" spans="1:39" ht="19.5" customHeight="1">
      <c r="A34" s="518" t="s">
        <v>374</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8" ht="20.25" customHeight="1">
      <c r="Y1" s="2" t="s">
        <v>16</v>
      </c>
      <c r="Z1" s="490"/>
      <c r="AA1" s="490"/>
      <c r="AB1" s="260" t="s">
        <v>17</v>
      </c>
      <c r="AC1" s="260"/>
      <c r="AD1" s="490"/>
      <c r="AE1" s="490"/>
      <c r="AF1" s="260" t="s">
        <v>18</v>
      </c>
      <c r="AG1" s="260"/>
      <c r="AH1" s="490"/>
      <c r="AI1" s="490"/>
      <c r="AJ1" s="260" t="s">
        <v>19</v>
      </c>
      <c r="AK1" s="260"/>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4" t="s">
        <v>160</v>
      </c>
      <c r="T9" s="234"/>
      <c r="U9" s="234"/>
      <c r="V9" s="234"/>
      <c r="W9" s="234"/>
      <c r="X9" s="234"/>
      <c r="Y9" s="549"/>
      <c r="Z9" s="549"/>
      <c r="AA9" s="549"/>
      <c r="AB9" s="549"/>
      <c r="AC9" s="549"/>
      <c r="AD9" s="549"/>
      <c r="AE9" s="549"/>
      <c r="AF9" s="549"/>
      <c r="AG9" s="549"/>
      <c r="AH9" s="549"/>
      <c r="AI9" s="549"/>
      <c r="AJ9" s="549"/>
      <c r="AK9" s="549"/>
      <c r="AL9" s="549"/>
    </row>
    <row r="10" spans="1:38" ht="20.25" customHeight="1">
      <c r="S10" s="234" t="s">
        <v>6</v>
      </c>
      <c r="T10" s="234"/>
      <c r="U10" s="234"/>
      <c r="V10" s="234"/>
      <c r="W10" s="234"/>
      <c r="X10" s="234"/>
      <c r="Y10" s="549"/>
      <c r="Z10" s="549"/>
      <c r="AA10" s="549"/>
      <c r="AB10" s="549"/>
      <c r="AC10" s="549"/>
      <c r="AD10" s="549"/>
      <c r="AE10" s="549"/>
      <c r="AF10" s="549"/>
      <c r="AG10" s="549"/>
      <c r="AH10" s="549"/>
      <c r="AI10" s="549"/>
      <c r="AJ10" s="549"/>
      <c r="AK10" s="549"/>
      <c r="AL10" s="549"/>
    </row>
    <row r="11" spans="1:38" ht="20.25" customHeight="1">
      <c r="S11" s="234"/>
      <c r="T11" s="234"/>
      <c r="U11" s="234"/>
      <c r="V11" s="234"/>
      <c r="W11" s="234"/>
      <c r="X11" s="234"/>
      <c r="Y11" s="549"/>
      <c r="Z11" s="549"/>
      <c r="AA11" s="549"/>
      <c r="AB11" s="549"/>
      <c r="AC11" s="549"/>
      <c r="AD11" s="549"/>
      <c r="AE11" s="549"/>
      <c r="AF11" s="549"/>
      <c r="AG11" s="549"/>
      <c r="AH11" s="549"/>
      <c r="AI11" s="549"/>
      <c r="AJ11" s="549"/>
      <c r="AK11" s="549"/>
      <c r="AL11" s="549"/>
    </row>
    <row r="12" spans="1:38" ht="20.25" customHeight="1">
      <c r="S12" s="234" t="s">
        <v>161</v>
      </c>
      <c r="T12" s="234"/>
      <c r="U12" s="234"/>
      <c r="V12" s="234"/>
      <c r="W12" s="234"/>
      <c r="X12" s="234"/>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45245</v>
      </c>
      <c r="C15" s="548"/>
      <c r="D15" s="548"/>
      <c r="E15" s="548"/>
      <c r="F15" s="548"/>
      <c r="G15" s="548"/>
      <c r="H15" s="548"/>
      <c r="I15" s="548"/>
      <c r="J15" s="548"/>
      <c r="K15" s="533" t="s">
        <v>162</v>
      </c>
      <c r="L15" s="533"/>
      <c r="M15" s="533"/>
      <c r="N15" s="533"/>
      <c r="O15" s="533"/>
      <c r="P15" s="536">
        <f>入札説明書!N1</f>
        <v>123</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診療費自動精算機及び窓口精算機の購入　</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セ23013</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173</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76</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M15" sqref="M15:AJ17"/>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0" t="s">
        <v>17</v>
      </c>
      <c r="AC1" s="260"/>
      <c r="AD1" s="490"/>
      <c r="AE1" s="490"/>
      <c r="AF1" s="260" t="s">
        <v>18</v>
      </c>
      <c r="AG1" s="260"/>
      <c r="AH1" s="490"/>
      <c r="AI1" s="490"/>
      <c r="AJ1" s="260" t="s">
        <v>19</v>
      </c>
      <c r="AK1" s="260"/>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4" t="s">
        <v>160</v>
      </c>
      <c r="T9" s="234"/>
      <c r="U9" s="234"/>
      <c r="V9" s="234"/>
      <c r="W9" s="234"/>
      <c r="X9" s="234"/>
      <c r="Y9" s="549"/>
      <c r="Z9" s="549"/>
      <c r="AA9" s="549"/>
      <c r="AB9" s="549"/>
      <c r="AC9" s="549"/>
      <c r="AD9" s="549"/>
      <c r="AE9" s="549"/>
      <c r="AF9" s="549"/>
      <c r="AG9" s="549"/>
      <c r="AH9" s="549"/>
      <c r="AI9" s="549"/>
      <c r="AJ9" s="549"/>
      <c r="AK9" s="549"/>
      <c r="AL9" s="549"/>
    </row>
    <row r="10" spans="1:38" ht="20.25" customHeight="1">
      <c r="S10" s="234" t="s">
        <v>6</v>
      </c>
      <c r="T10" s="234"/>
      <c r="U10" s="234"/>
      <c r="V10" s="234"/>
      <c r="W10" s="234"/>
      <c r="X10" s="234"/>
      <c r="Y10" s="549"/>
      <c r="Z10" s="549"/>
      <c r="AA10" s="549"/>
      <c r="AB10" s="549"/>
      <c r="AC10" s="549"/>
      <c r="AD10" s="549"/>
      <c r="AE10" s="549"/>
      <c r="AF10" s="549"/>
      <c r="AG10" s="549"/>
      <c r="AH10" s="549"/>
      <c r="AI10" s="549"/>
      <c r="AJ10" s="549"/>
      <c r="AK10" s="549"/>
      <c r="AL10" s="549"/>
    </row>
    <row r="11" spans="1:38" ht="20.25" customHeight="1">
      <c r="S11" s="234"/>
      <c r="T11" s="234"/>
      <c r="U11" s="234"/>
      <c r="V11" s="234"/>
      <c r="W11" s="234"/>
      <c r="X11" s="234"/>
      <c r="Y11" s="549"/>
      <c r="Z11" s="549"/>
      <c r="AA11" s="549"/>
      <c r="AB11" s="549"/>
      <c r="AC11" s="549"/>
      <c r="AD11" s="549"/>
      <c r="AE11" s="549"/>
      <c r="AF11" s="549"/>
      <c r="AG11" s="549"/>
      <c r="AH11" s="549"/>
      <c r="AI11" s="549"/>
      <c r="AJ11" s="549"/>
      <c r="AK11" s="549"/>
      <c r="AL11" s="549"/>
    </row>
    <row r="12" spans="1:38" ht="20.25" customHeight="1">
      <c r="S12" s="234" t="s">
        <v>161</v>
      </c>
      <c r="T12" s="234"/>
      <c r="U12" s="234"/>
      <c r="V12" s="234"/>
      <c r="W12" s="234"/>
      <c r="X12" s="234"/>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239</v>
      </c>
      <c r="C15" s="550"/>
      <c r="D15" s="550"/>
      <c r="E15" s="550"/>
      <c r="F15" s="550"/>
      <c r="G15" s="550"/>
      <c r="H15" s="550"/>
      <c r="I15" s="550"/>
      <c r="J15" s="550"/>
      <c r="K15" s="533" t="s">
        <v>162</v>
      </c>
      <c r="L15" s="533"/>
      <c r="M15" s="533"/>
      <c r="N15" s="533"/>
      <c r="O15" s="533"/>
      <c r="P15" s="536" t="s">
        <v>240</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238</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39</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172</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2023-11-12T22:39:07Z</cp:lastPrinted>
  <dcterms:created xsi:type="dcterms:W3CDTF">2003-11-10T00:21:19Z</dcterms:created>
  <dcterms:modified xsi:type="dcterms:W3CDTF">2023-11-12T22:40:48Z</dcterms:modified>
</cp:coreProperties>
</file>