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13看護衣・診察衣の購入\告示資料\"/>
    </mc:Choice>
  </mc:AlternateContent>
  <xr:revisionPtr revIDLastSave="0" documentId="8_{95DC8E1F-F374-426B-AACA-711FC41CCAA5}" xr6:coauthVersionLast="47" xr6:coauthVersionMax="47" xr10:uidLastSave="{00000000-0000-0000-0000-000000000000}"/>
  <workbookProtection workbookAlgorithmName="SHA-512" workbookHashValue="y4Bcmkz/+o1qN7A7hDtbdTv6+rcw3JeyVrdWZMbnc2/xSbN7uyO4tajyfPjguOJX/v//I5PjTsJ609VIwL/aVw==" workbookSaltValue="dHSibR1NsCNwx9Ro9Xger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<sst xmlns="http://schemas.openxmlformats.org/spreadsheetml/2006/main" count="677" uniqueCount="436">
  <si>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</si>
  <si>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</si>
  <si>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</si>
  <si>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</si>
  <si>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</si>
  <si>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</si>
  <si>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</si>
  <si>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</si>
  <si>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</si>
  <si>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</si>
  <si>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</si>
  <si>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</si>
  <si>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</si>
  <si>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</si>
  <si>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</si>
  <si>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</si>
  <si>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</si>
  <si>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</si>
  <si>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</si>
  <si>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</si>
  <si>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</si>
  <si>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</si>
  <si>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</si>
  <si>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</si>
  <si>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</si>
  <si>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</si>
  <si>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</si>
  <si>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</si>
  <si>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</si>
  <si>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</si>
  <si>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</si>
  <si>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</si>
  <si>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</si>
  <si>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</si>
  <si>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</si>
  <si>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</si>
  <si>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</si>
  <si>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</si>
  <si>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</si>
  <si>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</si>
  <si>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</si>
  <si>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</si>
  <si>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</si>
  <si>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</si>
  <si>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</si>
  <si>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</si>
  <si>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</si>
  <si>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</si>
  <si>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</si>
  <si>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</si>
  <si>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</si>
  <si>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</si>
  <si>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</si>
  <si>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</si>
  <si>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</si>
  <si>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</si>
  <si>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</si>
  <si>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</si>
  <si>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</si>
  <si>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</si>
  <si>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</si>
  <si>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</si>
  <si>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</si>
  <si>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</si>
  <si>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</si>
  <si>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</si>
  <si>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</si>
  <si>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</si>
  <si>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</si>
  <si>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</si>
  <si>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</si>
  <si>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</si>
  <si>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</si>
  <si>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</si>
  <si>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</si>
  <si>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</si>
  <si>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</si>
  <si>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</si>
  <si>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</si>
  <si>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</si>
  <si>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</si>
  <si>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</si>
  <si>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</si>
  <si>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</si>
  <si>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</si>
  <si>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</si>
  <si>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</si>
  <si>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</si>
  <si>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</si>
  <si>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</si>
  <si>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</si>
  <si>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</si>
  <si>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</si>
  <si>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</si>
  <si>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</si>
  <si>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</si>
  <si>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</si>
  <si>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</si>
  <si>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</si>
  <si>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</si>
  <si>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</si>
  <si>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</si>
  <si>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</si>
  <si>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</si>
  <si>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</si>
  <si>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</si>
  <si>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</si>
  <si>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</si>
  <si>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</si>
  <si>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</si>
  <si>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</si>
  <si>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</si>
  <si>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</si>
  <si>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</si>
  <si>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</si>
  <si>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</si>
  <si>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</si>
  <si>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</si>
  <si>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</si>
  <si>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</si>
  <si>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</si>
  <si>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</si>
  <si>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</si>
  <si>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</si>
  <si>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</si>
  <si>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</si>
  <si>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</si>
  <si>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</si>
  <si>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</si>
  <si>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</si>
  <si>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</si>
  <si>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</si>
  <si>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</si>
  <si>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</si>
  <si>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</si>
  <si>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</si>
  <si>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</si>
  <si>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</si>
  <si>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</si>
  <si>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</si>
  <si>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</si>
  <si>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</si>
  <si>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</si>
  <si>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</si>
  <si>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</si>
  <si>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</si>
  <si>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</si>
  <si>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</si>
  <si>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</si>
  <si>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</si>
  <si>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</si>
  <si>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</si>
  <si>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</si>
  <si>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</si>
  <si>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</si>
  <si>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</si>
  <si>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</si>
  <si>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</si>
  <si>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</si>
  <si>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</si>
  <si>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</si>
  <si>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</si>
  <si>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</si>
  <si>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</si>
  <si>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</si>
  <si>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</si>
  <si>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</si>
  <si>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</si>
  <si>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</si>
  <si>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</si>
  <si>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</si>
  <si>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</si>
  <si>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</si>
  <si>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</si>
  <si>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</si>
  <si>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</si>
  <si>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</si>
  <si>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</si>
  <si>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</si>
  <si>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</si>
  <si>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</si>
  <si>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</si>
  <si>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</si>
  <si>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</si>
  <si>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</si>
  <si>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</si>
  <si>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</si>
  <si>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</si>
  <si>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</si>
  <si>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</si>
  <si>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</si>
  <si>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</si>
  <si>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</si>
  <si>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</si>
  <si>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</si>
  <si>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</si>
  <si>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</si>
  <si>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</si>
  <si>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</si>
  <si>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</si>
  <si>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</si>
  <si>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</si>
  <si>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</si>
  <si>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</si>
  <si>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</si>
  <si>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</si>
  <si>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</si>
  <si>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</si>
  <si>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</si>
  <si>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</si>
  <si>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</si>
  <si>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</si>
  <si>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</si>
  <si>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</si>
  <si>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</si>
  <si>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</si>
  <si>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</si>
  <si>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</si>
  <si>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</si>
  <si>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</si>
  <si>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</si>
  <si>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</si>
  <si>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</si>
  <si>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</si>
  <si>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</si>
  <si>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</si>
  <si>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</si>
  <si>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</si>
  <si>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</si>
  <si>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</si>
  <si>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</si>
  <si>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</si>
  <si>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</si>
  <si>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</si>
  <si>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</si>
  <si>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</si>
  <si>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</si>
  <si>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</si>
  <si>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</si>
  <si>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</si>
  <si>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</si>
  <si>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</si>
  <si>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</si>
  <si>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</si>
  <si>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</si>
  <si>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</si>
  <si>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</si>
  <si>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</si>
  <si>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</si>
  <si>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</si>
  <si>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</si>
  <si>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</si>
  <si>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</si>
  <si>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</si>
  <si>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</si>
  <si>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</si>
  <si>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</si>
  <si>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</si>
  <si>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</si>
  <si>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</si>
  <si>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</si>
  <si>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</si>
  <si>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</si>
  <si>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</si>
  <si>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</si>
  <si>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</si>
  <si>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</si>
  <si>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</si>
  <si>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</si>
  <si>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</si>
  <si>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</si>
  <si>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</si>
  <si>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</si>
  <si>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</si>
  <si>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</si>
  <si>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</si>
  <si>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</si>
  <si>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</si>
  <si>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</si>
  <si>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</si>
  <si>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</si>
  <si>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</si>
  <si>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</si>
  <si>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</si>
  <si>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</si>
  <si>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</si>
  <si>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</si>
  <si>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</si>
  <si>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</si>
  <si>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</si>
  <si>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</si>
  <si>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</si>
  <si>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</si>
  <si>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</si>
  <si>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</si>
  <si>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</si>
  <si>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</si>
  <si>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</si>
  <si>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</si>
  <si>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</si>
  <si>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</si>
  <si>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</si>
  <si>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</si>
  <si>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</si>
  <si>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</si>
  <si>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</si>
  <si>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</si>
  <si>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</si>
  <si>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</si>
  <si>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</si>
  <si>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</si>
  <si>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</si>
  <si>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</si>
  <si>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</si>
  <si>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</si>
  <si>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</si>
  <si>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</si>
  <si>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</si>
  <si>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</si>
  <si>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</si>
  <si>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</si>
  <si>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</si>
  <si>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</si>
  <si>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</si>
  <si>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</si>
  <si>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</si>
  <si>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</si>
  <si>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</si>
  <si>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</si>
  <si>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</si>
  <si>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</si>
  <si>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</si>
  <si>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</si>
  <si>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</si>
  <si>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</si>
  <si>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</si>
  <si>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</si>
  <si>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</si>
  <si>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</si>
  <si>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</si>
  <si>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</si>
  <si>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</si>
  <si>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</si>
  <si>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</si>
  <si>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</si>
  <si>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</si>
  <si>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</si>
  <si>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</si>
  <si>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</si>
  <si>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</si>
  <si>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</si>
  <si>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</si>
  <si>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</si>
  <si>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</si>
  <si>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</si>
  <si>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</si>
  <si>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</si>
  <si>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</si>
  <si>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</si>
  <si>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</si>
  <si>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</si>
  <si>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</si>
  <si>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</si>
  <si>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</si>
  <si>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</si>
  <si>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</si>
  <si>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</si>
  <si>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</si>
  <si>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</si>
  <si>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</si>
  <si>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</si>
  <si>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</si>
  <si>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</si>
  <si>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</si>
  <si>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</si>
  <si>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</si>
  <si>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</si>
  <si>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</si>
  <si>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</si>
  <si>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</si>
  <si>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</si>
  <si>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</si>
  <si>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</si>
  <si>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</si>
  <si>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</si>
  <si>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</si>
  <si>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</si>
  <si>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</si>
  <si>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</si>
  <si>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</si>
  <si>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</si>
  <si>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</si>
  <si>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</si>
  <si>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</si>
  <si>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</si>
  <si>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</si>
  <si>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</si>
  <si>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</si>
  <si>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</si>
  <si>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</si>
  <si>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</si>
  <si>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</si>
  <si>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</si>
  <si>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</si>
  <si>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</si>
  <si>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</si>
  <si>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</si>
  <si>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</si>
  <si>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</si>
  <si>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</si>
  <si>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</si>
  <si>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</si>
  <si>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</si>
  <si>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</si>
  <si>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</si>
  <si>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</si>
  <si>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</si>
  <si>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</si>
  <si>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</si>
  <si>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</si>
  <si>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看護衣・診察衣の購入</t>
    <phoneticPr fontId="2"/>
  </si>
  <si>
    <t>セ23011</t>
    <phoneticPr fontId="2"/>
  </si>
  <si>
    <t>令和５年度に看護職員及び医療従事者へ貸与する被服の購入</t>
    <phoneticPr fontId="2"/>
  </si>
  <si>
    <t>令和５年12月28日 まで</t>
    <phoneticPr fontId="2"/>
  </si>
  <si>
    <t>●「令和５･６年度横浜市一般競争入札有資格者名簿（物品・委託等）」に次の内容で
　登録されている者
　【営業種目】024：被服
　【細　　目】B：被服（製造以外）および　D：靴
　【所在地区分】市内・準市内・市外</t>
    <rPh sb="61" eb="63">
      <t>ヒフク</t>
    </rPh>
    <rPh sb="104" eb="106">
      <t>シガイ</t>
    </rPh>
    <phoneticPr fontId="2"/>
  </si>
  <si>
    <t>●当該物品に係るメーカー・販売代理店等の「引受証明書」または「納入実績調書」
※上記書類は開札後に提出。入札参加にあたり、事前手続きは要しない。
提出期限　入札実施日５日後の午後５時まで（土日祝祭日の場合その翌日）</t>
    <rPh sb="97" eb="98">
      <t>マツ</t>
    </rPh>
    <phoneticPr fontId="2"/>
  </si>
  <si>
    <t>令和５年９月27日（水）</t>
    <rPh sb="10" eb="11">
      <t>スイ</t>
    </rPh>
    <phoneticPr fontId="2"/>
  </si>
  <si>
    <t>令和５年10月４日（水）</t>
    <rPh sb="8" eb="9">
      <t>ニチ</t>
    </rPh>
    <rPh sb="10" eb="11">
      <t>スイ</t>
    </rPh>
    <phoneticPr fontId="2"/>
  </si>
  <si>
    <t>令和５年10月20日（金）</t>
    <phoneticPr fontId="2"/>
  </si>
  <si>
    <t>令和５年10月19日（木）</t>
    <rPh sb="0" eb="2">
      <t>レイワ</t>
    </rPh>
    <rPh sb="3" eb="4">
      <t>ネン</t>
    </rPh>
    <rPh sb="6" eb="7">
      <t>ガツ</t>
    </rPh>
    <rPh sb="9" eb="10">
      <t>ヒ</t>
    </rPh>
    <rPh sb="11" eb="12">
      <t>モク</t>
    </rPh>
    <phoneticPr fontId="2"/>
  </si>
  <si>
    <t>※場所：研究棟４階会議室</t>
    <rPh sb="1" eb="3">
      <t>バショ</t>
    </rPh>
    <rPh sb="4" eb="7">
      <t>ケンキュウトウ</t>
    </rPh>
    <rPh sb="8" eb="9">
      <t>カイ</t>
    </rPh>
    <rPh sb="9" eb="12">
      <t>カイギシツ</t>
    </rPh>
    <phoneticPr fontId="2"/>
  </si>
  <si>
    <t>令和５年10月13日（金）</t>
    <rPh sb="0" eb="2">
      <t>レイワ</t>
    </rPh>
    <rPh sb="3" eb="4">
      <t>ネン</t>
    </rPh>
    <rPh sb="6" eb="7">
      <t>ガツ</t>
    </rPh>
    <rPh sb="9" eb="10">
      <t>ニチ</t>
    </rPh>
    <rPh sb="11" eb="12">
      <t>キン</t>
    </rPh>
    <phoneticPr fontId="2"/>
  </si>
  <si>
    <t>令和５年10月12日（木）</t>
    <rPh sb="0" eb="2">
      <t>レイワ</t>
    </rPh>
    <rPh sb="3" eb="4">
      <t>ネン</t>
    </rPh>
    <rPh sb="6" eb="7">
      <t>ガツ</t>
    </rPh>
    <rPh sb="9" eb="10">
      <t>ニチ</t>
    </rPh>
    <rPh sb="11" eb="12">
      <t>モク</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</si>
  <si>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</si>
  <si>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</si>
  <si>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横浜市南区浦舟町4-57
横浜市立大学附属市民総合医療センター　各部署</t>
    <rPh sb="3" eb="4">
      <t>ミナミ</t>
    </rPh>
    <rPh sb="5" eb="7">
      <t>ウラフネ</t>
    </rPh>
    <rPh sb="7" eb="8">
      <t>マチ</t>
    </rPh>
    <rPh sb="19" eb="21">
      <t>フゾク</t>
    </rPh>
    <rPh sb="21" eb="25">
      <t>シミンソウゴウ</t>
    </rPh>
    <rPh sb="25" eb="27">
      <t>イリョウ</t>
    </rPh>
    <rPh sb="32" eb="35">
      <t>カクブショ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</si>
</sst>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22" sqref="J2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98</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45190</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420</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431</v>
      </c>
      <c r="K11" s="292"/>
      <c r="L11" s="292"/>
      <c r="M11" s="292"/>
      <c r="N11" s="292"/>
      <c r="O11" s="292"/>
      <c r="P11" s="292"/>
      <c r="Q11" s="292"/>
      <c r="R11" s="292"/>
      <c r="S11" s="292"/>
      <c r="T11" s="292"/>
      <c r="U11" s="292"/>
      <c r="V11" s="154"/>
      <c r="W11" s="228" t="s">
        <v>433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434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76</v>
      </c>
      <c r="K14" s="36" t="s">
        <v>67</v>
      </c>
      <c r="T14" s="23" t="s">
        <v>58</v>
      </c>
      <c r="U14" s="36" t="s">
        <v>68</v>
      </c>
      <c r="AO14" s="146"/>
    </row>
    <row r="15" spans="1:74" ht="32.25" customHeight="1">
      <c r="A15" s="15"/>
      <c r="B15" s="143"/>
      <c r="C15" s="143"/>
      <c r="D15" s="143"/>
      <c r="E15" s="143"/>
      <c r="F15" s="143"/>
      <c r="G15" s="143"/>
      <c r="H15" s="156"/>
      <c r="I15" s="37"/>
      <c r="J15" s="291" t="s">
        <v>422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423</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435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425</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426</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427</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432</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428</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429</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430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令和５年10月13日（金）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J22" sqref="J22"/>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セ23011</v>
      </c>
      <c r="I13" s="546"/>
      <c r="J13" s="546"/>
      <c r="K13" s="546"/>
      <c r="L13" s="546"/>
      <c r="M13" s="546"/>
      <c r="N13" s="546"/>
      <c r="O13" s="546"/>
      <c r="P13" s="179"/>
      <c r="Q13" s="546" t="s">
        <v>339</v>
      </c>
      <c r="R13" s="546"/>
      <c r="S13" s="546"/>
      <c r="T13" s="546"/>
      <c r="U13" s="546"/>
      <c r="V13" s="546" t="str">
        <f>入札説明書!J9</f>
        <v>看護衣・診察衣の購入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45190</v>
      </c>
      <c r="C16" s="544"/>
      <c r="D16" s="544"/>
      <c r="E16" s="544"/>
      <c r="F16" s="544"/>
      <c r="G16" s="544"/>
      <c r="H16" s="544"/>
      <c r="I16" s="544"/>
      <c r="J16" s="544"/>
      <c r="K16" s="544"/>
      <c r="L16" s="544"/>
      <c r="M16" s="544"/>
      <c r="N16" s="545" t="s">
        <v>340</v>
      </c>
      <c r="O16" s="545"/>
      <c r="P16" s="545"/>
      <c r="Q16" s="545"/>
      <c r="R16" s="526">
        <f>入札説明書!N1</f>
        <v>98</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J22" sqref="J22"/>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セ23011</v>
      </c>
      <c r="I14" s="546"/>
      <c r="J14" s="546"/>
      <c r="K14" s="546"/>
      <c r="L14" s="546"/>
      <c r="M14" s="546"/>
      <c r="N14" s="546"/>
      <c r="O14" s="546"/>
      <c r="P14" s="179"/>
      <c r="Q14" s="546" t="s">
        <v>339</v>
      </c>
      <c r="R14" s="546"/>
      <c r="S14" s="546"/>
      <c r="T14" s="546"/>
      <c r="U14" s="546"/>
      <c r="V14" s="546" t="str">
        <f>入札説明書!J9</f>
        <v>看護衣・診察衣の購入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45190</v>
      </c>
      <c r="C17" s="544"/>
      <c r="D17" s="544"/>
      <c r="E17" s="544"/>
      <c r="F17" s="544"/>
      <c r="G17" s="544"/>
      <c r="H17" s="544"/>
      <c r="I17" s="544"/>
      <c r="J17" s="544"/>
      <c r="K17" s="544"/>
      <c r="L17" s="544"/>
      <c r="M17" s="544"/>
      <c r="N17" s="545" t="s">
        <v>340</v>
      </c>
      <c r="O17" s="545"/>
      <c r="P17" s="545"/>
      <c r="Q17" s="545"/>
      <c r="R17" s="526">
        <f>入札説明書!N1</f>
        <v>98</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看護衣・診察衣の購入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セ23011</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K9ZTVToTbe3uNeCSBrFwpsXTAPDlwO/vjIpCP8ov7dzUGFq0lq059i7yJ0CqhOqFUdwWvXe3Rs4OzWIQ9BPErQ==" saltValue="FSQX8TZMIBIHtpe529Zpkg=="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A38" sqref="A38"/>
    </sheetView>
  </sheetViews>
  <sheetFormatPr defaultColWidth="2.125" defaultRowHeight="15" customHeight="1"/>
  <cols>
    <col min="1" max="10" width="2.125" style="116"/>
    <col min="11" max="11" width="2.125" style="116" customWidth="1"/>
    <col min="12" max="16384" width="2.125" style="116"/>
  </cols>
  <sheetData>
    <row r="1" spans="1:48" ht="17.25">
      <c r="A1" s="611" t="s">
        <v>263</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264</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セ23011</v>
      </c>
      <c r="J7" s="614"/>
      <c r="K7" s="614"/>
      <c r="L7" s="614"/>
      <c r="M7" s="614"/>
      <c r="N7" s="614"/>
      <c r="O7" s="614"/>
      <c r="P7" s="614"/>
      <c r="Q7" s="614"/>
      <c r="R7" s="614"/>
      <c r="S7" s="614"/>
      <c r="T7" s="614"/>
      <c r="U7" s="614"/>
      <c r="V7" s="614"/>
      <c r="W7" s="615"/>
      <c r="X7" s="123"/>
      <c r="Y7" s="121"/>
      <c r="Z7" s="121"/>
      <c r="AA7" s="588" t="s">
        <v>268</v>
      </c>
      <c r="AB7" s="588"/>
      <c r="AC7" s="588"/>
      <c r="AD7" s="588"/>
      <c r="AE7" s="588"/>
      <c r="AF7" s="588"/>
      <c r="AG7" s="588"/>
      <c r="AH7" s="619" t="str">
        <f>I9</f>
        <v>看護衣・診察衣の購入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268</v>
      </c>
      <c r="C9" s="588"/>
      <c r="D9" s="588"/>
      <c r="E9" s="588"/>
      <c r="F9" s="588"/>
      <c r="G9" s="588"/>
      <c r="H9" s="588"/>
      <c r="I9" s="620" t="str">
        <f>入札説明書!J9</f>
        <v>看護衣・診察衣の購入</v>
      </c>
      <c r="J9" s="621"/>
      <c r="K9" s="621"/>
      <c r="L9" s="621"/>
      <c r="M9" s="621"/>
      <c r="N9" s="621"/>
      <c r="O9" s="621"/>
      <c r="P9" s="621"/>
      <c r="Q9" s="621"/>
      <c r="R9" s="621"/>
      <c r="S9" s="621"/>
      <c r="T9" s="621"/>
      <c r="U9" s="621"/>
      <c r="V9" s="621"/>
      <c r="W9" s="622"/>
      <c r="X9" s="123"/>
      <c r="Y9" s="121"/>
      <c r="Z9" s="121"/>
      <c r="AA9" s="588" t="s">
        <v>269</v>
      </c>
      <c r="AB9" s="588"/>
      <c r="AC9" s="588"/>
      <c r="AD9" s="588"/>
      <c r="AE9" s="588"/>
      <c r="AF9" s="588"/>
      <c r="AG9" s="588"/>
      <c r="AH9" s="626" t="s">
        <v>270</v>
      </c>
      <c r="AI9" s="573"/>
      <c r="AJ9" s="573" t="str">
        <f>K14</f>
        <v>令和５年10月13日（金）</v>
      </c>
      <c r="AK9" s="573"/>
      <c r="AL9" s="573"/>
      <c r="AM9" s="573"/>
      <c r="AN9" s="573"/>
      <c r="AO9" s="573"/>
      <c r="AP9" s="573"/>
      <c r="AQ9" s="574" t="str">
        <f>K15</f>
        <v>午前10時00分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271</v>
      </c>
      <c r="AI10" s="576"/>
      <c r="AJ10" s="576" t="str">
        <f>K16</f>
        <v>令和５年10月20日（金）</v>
      </c>
      <c r="AK10" s="576"/>
      <c r="AL10" s="576"/>
      <c r="AM10" s="576"/>
      <c r="AN10" s="576"/>
      <c r="AO10" s="576"/>
      <c r="AP10" s="576"/>
      <c r="AQ10" s="577" t="str">
        <f>K17</f>
        <v>午前10時00分</v>
      </c>
      <c r="AR10" s="577"/>
      <c r="AS10" s="577"/>
      <c r="AT10" s="577"/>
      <c r="AU10" s="578"/>
      <c r="AV10" s="123"/>
    </row>
    <row r="11" spans="1:48" ht="15" customHeight="1">
      <c r="A11" s="121"/>
      <c r="B11" s="594" t="s">
        <v>272</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274</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269</v>
      </c>
      <c r="C14" s="588"/>
      <c r="D14" s="588"/>
      <c r="E14" s="588"/>
      <c r="F14" s="588"/>
      <c r="G14" s="588"/>
      <c r="H14" s="588"/>
      <c r="I14" s="604" t="s">
        <v>270</v>
      </c>
      <c r="J14" s="602"/>
      <c r="K14" s="602" t="str">
        <f>入札説明書!J11</f>
        <v>令和５年10月13日（金）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午前10時00分</v>
      </c>
      <c r="L15" s="603"/>
      <c r="M15" s="603"/>
      <c r="N15" s="603"/>
      <c r="O15" s="603"/>
      <c r="P15" s="603"/>
      <c r="Q15" s="603"/>
      <c r="R15" s="603"/>
      <c r="S15" s="603"/>
      <c r="T15" s="603"/>
      <c r="U15" s="603"/>
      <c r="V15" s="603"/>
      <c r="W15" s="128"/>
      <c r="X15" s="123"/>
      <c r="Y15" s="121"/>
      <c r="Z15" s="121"/>
      <c r="AA15" s="594" t="s">
        <v>272</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271</v>
      </c>
      <c r="J16" s="608"/>
      <c r="K16" s="602" t="str">
        <f>入札説明書!O106</f>
        <v>令和５年10月20日（金）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午前10時00分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277</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0"/>
      <c r="AT23" s="590"/>
      <c r="AU23" s="590"/>
    </row>
    <row r="24" spans="1:48" ht="15" customHeight="1">
      <c r="A24" s="121"/>
      <c r="B24" s="587" t="s">
        <v>269</v>
      </c>
      <c r="C24" s="587"/>
      <c r="D24" s="587"/>
      <c r="E24" s="587"/>
      <c r="F24" s="591" t="s">
        <v>272</v>
      </c>
      <c r="G24" s="591"/>
      <c r="H24" s="591"/>
      <c r="I24" s="591"/>
      <c r="J24" s="591"/>
      <c r="K24" s="591"/>
      <c r="L24" s="587" t="s">
        <v>268</v>
      </c>
      <c r="M24" s="587"/>
      <c r="N24" s="587"/>
      <c r="O24" s="587"/>
      <c r="P24" s="587" t="s">
        <v>15</v>
      </c>
      <c r="Q24" s="587"/>
      <c r="R24" s="131"/>
      <c r="S24" s="132"/>
      <c r="T24" s="133"/>
      <c r="U24" s="591" t="s">
        <v>272</v>
      </c>
      <c r="V24" s="591"/>
      <c r="W24" s="591"/>
      <c r="X24" s="591"/>
      <c r="Y24" s="591"/>
      <c r="Z24" s="591"/>
      <c r="AA24" s="587" t="s">
        <v>274</v>
      </c>
      <c r="AB24" s="587"/>
      <c r="AC24" s="587"/>
      <c r="AD24" s="587"/>
      <c r="AE24" s="587"/>
      <c r="AF24" s="587"/>
      <c r="AG24" s="123"/>
      <c r="AH24" s="121"/>
      <c r="AI24" s="587" t="s">
        <v>269</v>
      </c>
      <c r="AJ24" s="587"/>
      <c r="AK24" s="587"/>
      <c r="AL24" s="587"/>
      <c r="AM24" s="587" t="s">
        <v>268</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270</v>
      </c>
      <c r="C31" s="580"/>
      <c r="D31" s="580"/>
      <c r="E31" s="581"/>
      <c r="F31" s="589"/>
      <c r="G31" s="589"/>
      <c r="H31" s="589"/>
      <c r="I31" s="589"/>
      <c r="J31" s="589"/>
      <c r="K31" s="589"/>
      <c r="L31" s="592" t="str">
        <f>I9</f>
        <v>看護衣・診察衣の購入</v>
      </c>
      <c r="M31" s="592"/>
      <c r="N31" s="592"/>
      <c r="O31" s="592"/>
      <c r="P31" s="589" t="str">
        <f>I7</f>
        <v>セ23011</v>
      </c>
      <c r="Q31" s="589"/>
      <c r="R31" s="131"/>
      <c r="S31" s="132"/>
      <c r="T31" s="133"/>
      <c r="U31" s="587"/>
      <c r="V31" s="587"/>
      <c r="W31" s="587"/>
      <c r="X31" s="587"/>
      <c r="Y31" s="587"/>
      <c r="Z31" s="587"/>
      <c r="AA31" s="588"/>
      <c r="AB31" s="588"/>
      <c r="AC31" s="588"/>
      <c r="AD31" s="588"/>
      <c r="AE31" s="588"/>
      <c r="AF31" s="588"/>
      <c r="AG31" s="123"/>
      <c r="AH31" s="121"/>
      <c r="AI31" s="579" t="s">
        <v>270</v>
      </c>
      <c r="AJ31" s="580"/>
      <c r="AK31" s="580"/>
      <c r="AL31" s="581"/>
      <c r="AM31" s="593" t="str">
        <f>I9</f>
        <v>看護衣・診察衣の購入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午前10時00分</v>
      </c>
      <c r="C33" s="572"/>
      <c r="D33" s="580" t="str">
        <f>K14</f>
        <v>令和５年10月13日（金）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午前10時00分</v>
      </c>
      <c r="AJ33" s="572"/>
      <c r="AK33" s="580" t="str">
        <f>K14</f>
        <v>令和５年10月13日（金）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271</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271</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午前10時00分</v>
      </c>
      <c r="C46" s="572"/>
      <c r="D46" s="580" t="str">
        <f>K16</f>
        <v>令和５年10月20日（金）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午前10時00分</v>
      </c>
      <c r="AJ46" s="572"/>
      <c r="AK46" s="580" t="str">
        <f>K16</f>
        <v>令和５年10月20日（金）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22" sqref="J22"/>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看護衣・診察衣の購入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セ23011</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J22" sqref="J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看護衣・診察衣の購入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セ23011</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J22" sqref="J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看護衣・診察衣の購入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セ23011</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看護衣・診察衣の購入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セ23011</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看護衣・診察衣の購入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セ23011</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J22" sqref="J22"/>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45190</v>
      </c>
      <c r="C15" s="538"/>
      <c r="D15" s="538"/>
      <c r="E15" s="538"/>
      <c r="F15" s="538"/>
      <c r="G15" s="538"/>
      <c r="H15" s="538"/>
      <c r="I15" s="538"/>
      <c r="J15" s="538"/>
      <c r="K15" s="523" t="s">
        <v>163</v>
      </c>
      <c r="L15" s="523"/>
      <c r="M15" s="523"/>
      <c r="N15" s="523"/>
      <c r="O15" s="523"/>
      <c r="P15" s="526">
        <f>入札説明書!N1</f>
        <v>98</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看護衣・診察衣の購入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セ23011</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J22" sqref="J22"/>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2023-09-14T08:55:59Z</cp:lastPrinted>
  <dcterms:created xsi:type="dcterms:W3CDTF">2003-11-10T00:21:19Z</dcterms:created>
  <dcterms:modified xsi:type="dcterms:W3CDTF">2023-09-14T08:57:04Z</dcterms:modified>
</cp:coreProperties>
</file>