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17_2一般廃棄物処理運搬\1_入札実施伺\02_告示・web掲載案\"/>
    </mc:Choice>
  </mc:AlternateContent>
  <xr:revisionPtr revIDLastSave="0" documentId="13_ncr:1_{E8AFA21A-7A65-4E53-9157-7ECBD09610DB}" xr6:coauthVersionLast="47" xr6:coauthVersionMax="47" xr10:uidLastSave="{00000000-0000-0000-0000-000000000000}"/>
  <workbookProtection workbookAlgorithmName="SHA-512" workbookHashValue="8w6rPyfcsA0qB/jQ20q3iTuNj8KePkI8cUNkNRqUQ7yQCB46H5BG9Kevp+pSM+y4aGesdAxsnQAmFZ1rydBkOg==" workbookSaltValue="1+nXzCqjFcvFKPJX5+oYB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AB112" i="27" l="1"/>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<sst xmlns="http://schemas.openxmlformats.org/spreadsheetml/2006/main" count="646" uniqueCount="418">
  <si>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</si>
  <si>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</si>
  <si>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</si>
  <si>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</si>
  <si>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</si>
  <si>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</si>
  <si>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</si>
  <si>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</si>
  <si>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</si>
  <si>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</si>
  <si>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</si>
  <si>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</si>
  <si>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</si>
  <si>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</si>
  <si>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</si>
  <si>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</si>
  <si>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</si>
  <si>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</si>
  <si>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</si>
  <si>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</si>
  <si>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</si>
  <si>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</si>
  <si>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</si>
  <si>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</si>
  <si>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</si>
  <si>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</si>
  <si>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</si>
  <si>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</si>
  <si>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</si>
  <si>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</si>
  <si>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</si>
  <si>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</si>
  <si>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</si>
  <si>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</si>
  <si>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</si>
  <si>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</si>
  <si>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</si>
  <si>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</si>
  <si>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</si>
  <si>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</si>
  <si>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</si>
  <si>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</si>
  <si>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</si>
  <si>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</si>
  <si>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</si>
  <si>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</si>
  <si>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</si>
  <si>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</si>
  <si>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</si>
  <si>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</si>
  <si>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</si>
  <si>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</si>
  <si>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</si>
  <si>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</si>
  <si>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</si>
  <si>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</si>
  <si>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</si>
  <si>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</si>
  <si>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</si>
  <si>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</si>
  <si>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</si>
  <si>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</si>
  <si>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</si>
  <si>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</si>
  <si>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</si>
  <si>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</si>
  <si>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</si>
  <si>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</si>
  <si>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</si>
  <si>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</si>
  <si>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</si>
  <si>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</si>
  <si>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</si>
  <si>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</si>
  <si>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</si>
  <si>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</si>
  <si>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</si>
  <si>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</si>
  <si>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</si>
  <si>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</si>
  <si>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</si>
  <si>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</si>
  <si>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</si>
  <si>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</si>
  <si>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</si>
  <si>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</si>
  <si>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</si>
  <si>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</si>
  <si>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</si>
  <si>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</si>
  <si>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</si>
  <si>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</si>
  <si>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</si>
  <si>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</si>
  <si>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</si>
  <si>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</si>
  <si>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</si>
  <si>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</si>
  <si>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</si>
  <si>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</si>
  <si>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</si>
  <si>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</si>
  <si>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</si>
  <si>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</si>
  <si>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</si>
  <si>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</si>
  <si>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</si>
  <si>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</si>
  <si>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</si>
  <si>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</si>
  <si>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</si>
  <si>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</si>
  <si>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</si>
  <si>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</si>
  <si>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</si>
  <si>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</si>
  <si>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</si>
  <si>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</si>
  <si>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</si>
  <si>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</si>
  <si>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</si>
  <si>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</si>
  <si>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</si>
  <si>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</si>
  <si>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</si>
  <si>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</si>
  <si>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</si>
  <si>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</si>
  <si>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</si>
  <si>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</si>
  <si>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</si>
  <si>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</si>
  <si>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</si>
  <si>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</si>
  <si>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</si>
  <si>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</si>
  <si>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</si>
  <si>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</si>
  <si>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</si>
  <si>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</si>
  <si>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</si>
  <si>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</si>
  <si>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</si>
  <si>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</si>
  <si>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</si>
  <si>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</si>
  <si>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</si>
  <si>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</si>
  <si>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</si>
  <si>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</si>
  <si>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</si>
  <si>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</si>
  <si>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</si>
  <si>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</si>
  <si>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</si>
  <si>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</si>
  <si>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</si>
  <si>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</si>
  <si>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</si>
  <si>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</si>
  <si>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</si>
  <si>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</si>
  <si>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</si>
  <si>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</si>
  <si>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</si>
  <si>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</si>
  <si>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</si>
  <si>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</si>
  <si>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</si>
  <si>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</si>
  <si>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</si>
  <si>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</si>
  <si>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</si>
  <si>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</si>
  <si>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</si>
  <si>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</si>
  <si>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</si>
  <si>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</si>
  <si>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</si>
  <si>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</si>
  <si>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</si>
  <si>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</si>
  <si>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</si>
  <si>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</si>
  <si>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</si>
  <si>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</si>
  <si>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</si>
  <si>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</si>
  <si>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</si>
  <si>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</si>
  <si>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</si>
  <si>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</si>
  <si>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</si>
  <si>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</si>
  <si>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</si>
  <si>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</si>
  <si>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</si>
  <si>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</si>
  <si>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</si>
  <si>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</si>
  <si>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</si>
  <si>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</si>
  <si>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</si>
  <si>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</si>
  <si>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</si>
  <si>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</si>
  <si>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</si>
  <si>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</si>
  <si>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</si>
  <si>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</si>
  <si>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</si>
  <si>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</si>
  <si>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</si>
  <si>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</si>
  <si>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</si>
  <si>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</si>
  <si>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</si>
  <si>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</si>
  <si>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</si>
  <si>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</si>
  <si>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</si>
  <si>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</si>
  <si>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</si>
  <si>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</si>
  <si>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</si>
  <si>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</si>
  <si>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</si>
  <si>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</si>
  <si>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</si>
  <si>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</si>
  <si>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</si>
  <si>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</si>
  <si>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</si>
  <si>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</si>
  <si>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</si>
  <si>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</si>
  <si>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</si>
  <si>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</si>
  <si>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</si>
  <si>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</si>
  <si>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</si>
  <si>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</si>
  <si>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</si>
  <si>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</si>
  <si>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</si>
  <si>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</si>
  <si>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</si>
  <si>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</si>
  <si>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</si>
  <si>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</si>
  <si>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</si>
  <si>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</si>
  <si>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</si>
  <si>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</si>
  <si>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</si>
  <si>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</si>
  <si>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</si>
  <si>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</si>
  <si>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</si>
  <si>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</si>
  <si>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</si>
  <si>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</si>
  <si>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</si>
  <si>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</si>
  <si>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</si>
  <si>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</si>
  <si>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</si>
  <si>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</si>
  <si>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</si>
  <si>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</si>
  <si>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</si>
  <si>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</si>
  <si>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</si>
  <si>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</si>
  <si>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</si>
  <si>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</si>
  <si>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</si>
  <si>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</si>
  <si>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</si>
  <si>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</si>
  <si>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</si>
  <si>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</si>
  <si>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</si>
  <si>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</si>
  <si>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</si>
  <si>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</si>
  <si>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</si>
  <si>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</si>
  <si>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</si>
  <si>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</si>
  <si>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</si>
  <si>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</si>
  <si>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</si>
  <si>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</si>
  <si>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</si>
  <si>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</si>
  <si>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</si>
  <si>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</si>
  <si>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</si>
  <si>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</si>
  <si>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</si>
  <si>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</si>
  <si>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</si>
  <si>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</si>
  <si>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</si>
  <si>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</si>
  <si>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</si>
  <si>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</si>
  <si>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</si>
  <si>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</si>
  <si>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</si>
  <si>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</si>
  <si>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</si>
  <si>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</si>
  <si>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</si>
  <si>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</si>
  <si>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</si>
  <si>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</si>
  <si>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</si>
  <si>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</si>
  <si>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</si>
  <si>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</si>
  <si>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</si>
  <si>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</si>
  <si>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</si>
  <si>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</si>
  <si>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</si>
  <si>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</si>
  <si>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</si>
  <si>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</si>
  <si>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</si>
  <si>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</si>
  <si>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</si>
  <si>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</si>
  <si>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</si>
  <si>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</si>
  <si>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</si>
  <si>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</si>
  <si>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</si>
  <si>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</si>
  <si>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</si>
  <si>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</si>
  <si>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</si>
  <si>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</si>
  <si>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</si>
  <si>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</si>
  <si>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</si>
  <si>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</si>
  <si>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</si>
  <si>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</si>
  <si>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</si>
  <si>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</si>
  <si>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</si>
  <si>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</si>
  <si>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</si>
  <si>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</si>
  <si>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</si>
  <si>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</si>
  <si>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</si>
  <si>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</si>
  <si>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</si>
  <si>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</si>
  <si>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</si>
  <si>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</si>
  <si>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</si>
  <si>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</si>
  <si>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</si>
  <si>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</si>
  <si>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</si>
  <si>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</si>
  <si>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</si>
  <si>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</si>
  <si>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</si>
  <si>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</si>
  <si>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</si>
  <si>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</si>
  <si>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</si>
  <si>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</si>
  <si>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</si>
  <si>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</si>
  <si>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</si>
  <si>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</si>
  <si>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</si>
  <si>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</si>
  <si>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</si>
  <si>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</si>
  <si>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</si>
  <si>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</si>
  <si>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</si>
  <si>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</si>
  <si>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</si>
  <si>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</si>
  <si>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</si>
  <si>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</si>
  <si>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</si>
  <si>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</si>
  <si>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</si>
  <si>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</si>
  <si>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</si>
  <si>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</si>
  <si>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入 札 説 明 書(案）</t>
    <rPh sb="10" eb="11">
      <t>アン</t>
    </rPh>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</si>
  <si>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</si>
  <si>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●その他に係る許可証の写し等
※上記書類は開札後に提出。入札参加にあたり、事前手続きは要しない。
提出期限　入札実施日５日後の午後５時まで（土日祝祭日の場合その翌日）</t>
    <phoneticPr fontId="2"/>
  </si>
  <si>
    <t>公立大学法人横浜市立大学附属市民総合医療センター
一般廃棄物収集運搬処理業務委託</t>
    <phoneticPr fontId="2"/>
  </si>
  <si>
    <t>公立大学法人横浜市立大学附属市民総合医療センター病院内で発生する一般廃棄物の収集運搬処理業務を委託します。</t>
    <phoneticPr fontId="2"/>
  </si>
  <si>
    <t>●「令和３･４年度横浜市一般競争入札有資格者名簿（物品・委託等）」に次の内容で
　登録されている者
　【営業種目】330：廃棄物処理
　【細　　目】Ａ:一般廃棄物収集運搬
　【所在地区分】市内
　【その他】
   当該業務の履行に必要な「廃棄物の処理及び清掃に関する法律」による産業廃棄物収集運搬業及び産業廃棄物処分業の許可を受けている者。</t>
    <rPh sb="64" eb="66">
      <t>ショリ</t>
    </rPh>
    <rPh sb="102" eb="103">
      <t>タ</t>
    </rPh>
    <phoneticPr fontId="2"/>
  </si>
  <si>
    <t>令和5年2月1日（水）</t>
    <rPh sb="9" eb="10">
      <t>スイ</t>
    </rPh>
    <phoneticPr fontId="2"/>
  </si>
  <si>
    <t>令和5年2月9日（木）</t>
    <rPh sb="9" eb="10">
      <t>モク</t>
    </rPh>
    <phoneticPr fontId="2"/>
  </si>
  <si>
    <t>令和5年2月17日（金）</t>
    <rPh sb="0" eb="2">
      <t>レイワ</t>
    </rPh>
    <rPh sb="3" eb="4">
      <t>ネン</t>
    </rPh>
    <rPh sb="5" eb="6">
      <t>ガツ</t>
    </rPh>
    <rPh sb="8" eb="9">
      <t>ヒ</t>
    </rPh>
    <rPh sb="10" eb="11">
      <t>キン</t>
    </rPh>
    <phoneticPr fontId="2"/>
  </si>
  <si>
    <t>令和5年2月16日（木）</t>
    <rPh sb="0" eb="2">
      <t>レイワ</t>
    </rPh>
    <rPh sb="3" eb="4">
      <t>ネン</t>
    </rPh>
    <rPh sb="5" eb="6">
      <t>ガツ</t>
    </rPh>
    <rPh sb="8" eb="9">
      <t>ヒ</t>
    </rPh>
    <rPh sb="10" eb="11">
      <t>モク</t>
    </rPh>
    <phoneticPr fontId="2"/>
  </si>
  <si>
    <t>令和5年2月28日（火）</t>
    <rPh sb="0" eb="2">
      <t>レイワ</t>
    </rPh>
    <rPh sb="3" eb="4">
      <t>ネン</t>
    </rPh>
    <rPh sb="5" eb="6">
      <t>ガツ</t>
    </rPh>
    <rPh sb="8" eb="9">
      <t>ヒ</t>
    </rPh>
    <rPh sb="10" eb="11">
      <t>カ</t>
    </rPh>
    <phoneticPr fontId="2"/>
  </si>
  <si>
    <t>令和5年2月27日（月）</t>
    <rPh sb="0" eb="2">
      <t>レイワ</t>
    </rPh>
    <rPh sb="3" eb="4">
      <t>ネン</t>
    </rPh>
    <rPh sb="5" eb="6">
      <t>ガツ</t>
    </rPh>
    <rPh sb="8" eb="9">
      <t>ヒ</t>
    </rPh>
    <rPh sb="10" eb="11">
      <t>ゲツ</t>
    </rPh>
    <phoneticPr fontId="2"/>
  </si>
  <si>
    <t>※再度入札の入札実施場所は、横浜市立大学附属市民総合医療センター　本館6階会議室です。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</si>
  <si>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午前9時45分</t>
    <rPh sb="0" eb="2">
      <t>ゴゼン</t>
    </rPh>
    <rPh sb="3" eb="4">
      <t>ジ</t>
    </rPh>
    <rPh sb="6" eb="7">
      <t>フン</t>
    </rPh>
    <phoneticPr fontId="2"/>
  </si>
  <si>
    <t xml:space="preserve"> セ22040</t>
    <phoneticPr fontId="2"/>
  </si>
  <si>
    <t>a</t>
    <phoneticPr fontId="2"/>
  </si>
  <si>
    <t>aaaaaaaa</t>
    <phoneticPr fontId="2"/>
  </si>
  <si>
    <t>aaaaaaaaaaa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</si>
</sst>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M29" sqref="M29:AK31"/>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20</v>
      </c>
      <c r="O1" s="235"/>
      <c r="P1" s="235"/>
      <c r="Q1" s="235"/>
      <c r="U1" s="19"/>
      <c r="V1" s="19"/>
      <c r="W1" s="19"/>
    </row>
    <row r="2" spans="1:48" ht="16.5" customHeight="1">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52</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53</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55</v>
      </c>
    </row>
    <row r="6" spans="1:48" ht="16.5" customHeight="1">
      <c r="B6" s="237">
        <v>44952</v>
      </c>
      <c r="C6" s="237"/>
      <c r="D6" s="237"/>
      <c r="E6" s="237"/>
      <c r="F6" s="237"/>
      <c r="G6" s="237"/>
      <c r="H6" s="237"/>
      <c r="W6" s="242" t="s">
        <v>376</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400</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56</v>
      </c>
      <c r="C8" s="244"/>
      <c r="D8" s="244"/>
      <c r="E8" s="244"/>
      <c r="F8" s="244"/>
      <c r="G8" s="244"/>
      <c r="H8" s="24"/>
      <c r="I8" s="245" t="s">
        <v>414</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57</v>
      </c>
      <c r="C9" s="241"/>
      <c r="D9" s="241"/>
      <c r="E9" s="241"/>
      <c r="F9" s="241"/>
      <c r="G9" s="241"/>
      <c r="H9" s="146"/>
      <c r="I9" s="26"/>
      <c r="J9" s="249" t="s">
        <v>403</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58</v>
      </c>
      <c r="C11" s="241"/>
      <c r="D11" s="241"/>
      <c r="E11" s="241"/>
      <c r="F11" s="241"/>
      <c r="G11" s="241"/>
      <c r="H11" s="146"/>
      <c r="I11" s="25" t="s">
        <v>59</v>
      </c>
      <c r="J11" s="251" t="s">
        <v>408</v>
      </c>
      <c r="K11" s="251"/>
      <c r="L11" s="251"/>
      <c r="M11" s="251"/>
      <c r="N11" s="251"/>
      <c r="O11" s="251"/>
      <c r="P11" s="251"/>
      <c r="Q11" s="251"/>
      <c r="R11" s="251"/>
      <c r="S11" s="251"/>
      <c r="T11" s="251"/>
      <c r="U11" s="251"/>
      <c r="V11" s="145"/>
      <c r="W11" s="291" t="s">
        <v>413</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59</v>
      </c>
      <c r="J12" s="18" t="s">
        <v>377</v>
      </c>
      <c r="AO12" s="137"/>
      <c r="AP12" s="22"/>
      <c r="AQ12" s="22"/>
    </row>
    <row r="13" spans="1:48" ht="18" customHeight="1">
      <c r="A13" s="9"/>
      <c r="B13" s="248" t="s">
        <v>60</v>
      </c>
      <c r="C13" s="248"/>
      <c r="D13" s="248"/>
      <c r="E13" s="248"/>
      <c r="F13" s="248"/>
      <c r="G13" s="248"/>
      <c r="H13" s="147"/>
      <c r="I13" s="9" t="s">
        <v>61</v>
      </c>
      <c r="J13" s="28" t="s">
        <v>392</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62</v>
      </c>
      <c r="C14" s="241"/>
      <c r="D14" s="241"/>
      <c r="E14" s="241"/>
      <c r="F14" s="241"/>
      <c r="G14" s="241"/>
      <c r="H14" s="146"/>
      <c r="J14" s="17" t="s">
        <v>54</v>
      </c>
      <c r="K14" s="31" t="s">
        <v>63</v>
      </c>
      <c r="T14" s="18" t="s">
        <v>55</v>
      </c>
      <c r="U14" s="31" t="s">
        <v>64</v>
      </c>
      <c r="AO14" s="137"/>
    </row>
    <row r="15" spans="1:48" ht="32.25" customHeight="1">
      <c r="A15" s="9"/>
      <c r="B15" s="134"/>
      <c r="C15" s="134"/>
      <c r="D15" s="134"/>
      <c r="E15" s="134"/>
      <c r="F15" s="134"/>
      <c r="G15" s="134"/>
      <c r="H15" s="147"/>
      <c r="I15" s="32"/>
      <c r="J15" s="250" t="s">
        <v>404</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65</v>
      </c>
      <c r="C16" s="244"/>
      <c r="D16" s="244"/>
      <c r="E16" s="244"/>
      <c r="F16" s="244"/>
      <c r="G16" s="244"/>
      <c r="H16" s="24"/>
      <c r="I16" s="49"/>
      <c r="J16" s="257" t="s">
        <v>394</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393</v>
      </c>
    </row>
    <row r="17" spans="1:77" ht="18.75" customHeight="1">
      <c r="A17" s="23"/>
      <c r="B17" s="244" t="s">
        <v>89</v>
      </c>
      <c r="C17" s="244"/>
      <c r="D17" s="244"/>
      <c r="E17" s="244"/>
      <c r="F17" s="244"/>
      <c r="G17" s="244"/>
      <c r="H17" s="24"/>
      <c r="I17" s="49" t="s">
        <v>90</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66</v>
      </c>
      <c r="C18" s="241"/>
      <c r="D18" s="241"/>
      <c r="E18" s="241"/>
      <c r="F18" s="241"/>
      <c r="G18" s="241"/>
      <c r="H18" s="146"/>
      <c r="I18" s="152" t="s">
        <v>67</v>
      </c>
      <c r="J18" s="153" t="s">
        <v>72</v>
      </c>
      <c r="K18" s="254" t="s">
        <v>68</v>
      </c>
      <c r="L18" s="254"/>
      <c r="M18" s="254"/>
      <c r="N18" s="254"/>
      <c r="O18" s="254"/>
      <c r="P18" s="254"/>
      <c r="Q18" s="254"/>
      <c r="R18" s="254"/>
      <c r="S18" s="254"/>
      <c r="T18" s="154" t="s">
        <v>69</v>
      </c>
      <c r="U18" s="154"/>
      <c r="V18" s="154"/>
      <c r="W18" s="154"/>
      <c r="X18" s="153" t="s">
        <v>72</v>
      </c>
      <c r="Y18" s="254" t="s">
        <v>68</v>
      </c>
      <c r="Z18" s="254"/>
      <c r="AA18" s="254"/>
      <c r="AB18" s="254"/>
      <c r="AC18" s="254"/>
      <c r="AD18" s="254"/>
      <c r="AE18" s="254"/>
      <c r="AF18" s="295" t="s">
        <v>395</v>
      </c>
      <c r="AG18" s="295"/>
      <c r="AH18" s="295"/>
      <c r="AI18" s="295"/>
      <c r="AJ18" s="295"/>
      <c r="AK18" s="295"/>
      <c r="AL18" s="295"/>
      <c r="AM18" s="295"/>
      <c r="AN18" s="295"/>
      <c r="AO18" s="146"/>
    </row>
    <row r="19" spans="1:77" ht="18.75" customHeight="1">
      <c r="A19" s="9"/>
      <c r="B19" s="248" t="s">
        <v>70</v>
      </c>
      <c r="C19" s="248"/>
      <c r="D19" s="248"/>
      <c r="E19" s="248"/>
      <c r="F19" s="248"/>
      <c r="G19" s="248"/>
      <c r="H19" s="147"/>
      <c r="I19" s="33" t="s">
        <v>71</v>
      </c>
      <c r="J19" s="34" t="s">
        <v>55</v>
      </c>
      <c r="K19" s="264" t="s">
        <v>16</v>
      </c>
      <c r="L19" s="264"/>
      <c r="M19" s="255">
        <v>5</v>
      </c>
      <c r="N19" s="255"/>
      <c r="O19" s="35" t="s">
        <v>17</v>
      </c>
      <c r="P19" s="255">
        <v>4</v>
      </c>
      <c r="Q19" s="255"/>
      <c r="R19" s="35" t="s">
        <v>259</v>
      </c>
      <c r="S19" s="255">
        <v>1</v>
      </c>
      <c r="T19" s="255"/>
      <c r="U19" s="248" t="s">
        <v>73</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74</v>
      </c>
      <c r="C20" s="241"/>
      <c r="D20" s="241"/>
      <c r="E20" s="241"/>
      <c r="F20" s="241"/>
      <c r="G20" s="241"/>
      <c r="H20" s="146"/>
      <c r="I20" s="155"/>
      <c r="J20" s="260" t="s">
        <v>401</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75</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76</v>
      </c>
      <c r="C22" s="241"/>
      <c r="D22" s="241"/>
      <c r="E22" s="241"/>
      <c r="F22" s="241"/>
      <c r="G22" s="241"/>
      <c r="H22" s="146"/>
      <c r="I22" s="38" t="s">
        <v>77</v>
      </c>
      <c r="J22" s="145"/>
      <c r="K22" s="145"/>
      <c r="L22" s="145"/>
      <c r="M22" s="145"/>
      <c r="N22" s="145"/>
      <c r="O22" s="145"/>
      <c r="P22" s="156" t="s">
        <v>55</v>
      </c>
      <c r="Q22" s="157" t="s">
        <v>78</v>
      </c>
      <c r="R22" s="145"/>
      <c r="S22" s="145"/>
      <c r="T22" s="145"/>
      <c r="U22" s="145"/>
      <c r="V22" s="145"/>
      <c r="W22" s="156" t="s">
        <v>72</v>
      </c>
      <c r="X22" s="157" t="s">
        <v>79</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80</v>
      </c>
      <c r="P23" s="17" t="s">
        <v>72</v>
      </c>
      <c r="Q23" s="31" t="s">
        <v>81</v>
      </c>
      <c r="W23" s="17" t="s">
        <v>55</v>
      </c>
      <c r="X23" s="31" t="s">
        <v>82</v>
      </c>
      <c r="AC23" s="233" t="s">
        <v>399</v>
      </c>
      <c r="AD23" s="233"/>
      <c r="AE23" s="18" t="s">
        <v>83</v>
      </c>
      <c r="AO23" s="137"/>
      <c r="AS23" s="17" t="s">
        <v>54</v>
      </c>
      <c r="AU23" s="17" t="s">
        <v>84</v>
      </c>
    </row>
    <row r="24" spans="1:77" ht="21.75" customHeight="1">
      <c r="A24" s="25"/>
      <c r="B24" s="241" t="s">
        <v>85</v>
      </c>
      <c r="C24" s="241"/>
      <c r="D24" s="241"/>
      <c r="E24" s="241"/>
      <c r="F24" s="241"/>
      <c r="G24" s="241"/>
      <c r="H24" s="146"/>
      <c r="J24" s="252" t="s">
        <v>405</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21.7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5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258</v>
      </c>
      <c r="AO28" s="137"/>
    </row>
    <row r="29" spans="1:77" ht="19.5" customHeight="1">
      <c r="A29" s="27"/>
      <c r="B29" s="263"/>
      <c r="C29" s="263"/>
      <c r="D29" s="263"/>
      <c r="E29" s="263"/>
      <c r="F29" s="263"/>
      <c r="G29" s="263"/>
      <c r="H29" s="137"/>
      <c r="I29" s="40" t="s">
        <v>86</v>
      </c>
      <c r="AO29" s="137"/>
    </row>
    <row r="30" spans="1:77" ht="19.5" customHeight="1">
      <c r="A30" s="27"/>
      <c r="B30" s="263"/>
      <c r="C30" s="263"/>
      <c r="D30" s="263"/>
      <c r="E30" s="263"/>
      <c r="F30" s="263"/>
      <c r="G30" s="263"/>
      <c r="H30" s="137"/>
      <c r="I30" s="105" t="s">
        <v>87</v>
      </c>
      <c r="AO30" s="137"/>
    </row>
    <row r="31" spans="1:77" ht="19.5" customHeight="1">
      <c r="A31" s="23"/>
      <c r="B31" s="244" t="s">
        <v>235</v>
      </c>
      <c r="C31" s="244"/>
      <c r="D31" s="244"/>
      <c r="E31" s="244"/>
      <c r="F31" s="244"/>
      <c r="G31" s="244"/>
      <c r="H31" s="24"/>
      <c r="I31" s="106"/>
      <c r="J31" s="256" t="s">
        <v>55</v>
      </c>
      <c r="K31" s="256"/>
      <c r="L31" s="50" t="s">
        <v>236</v>
      </c>
      <c r="M31" s="50"/>
      <c r="N31" s="50"/>
      <c r="O31" s="50"/>
      <c r="P31" s="50"/>
      <c r="Q31" s="50"/>
      <c r="R31" s="256" t="s">
        <v>72</v>
      </c>
      <c r="S31" s="256"/>
      <c r="T31" s="50" t="s">
        <v>237</v>
      </c>
      <c r="U31" s="50"/>
      <c r="V31" s="50"/>
      <c r="W31" s="50"/>
      <c r="X31" s="50"/>
      <c r="Y31" s="256"/>
      <c r="Z31" s="256"/>
      <c r="AA31" s="256"/>
      <c r="AB31" s="256"/>
      <c r="AC31" s="256"/>
      <c r="AD31" s="256"/>
      <c r="AE31" s="256"/>
      <c r="AF31" s="256"/>
      <c r="AG31" s="256"/>
      <c r="AH31" s="256"/>
      <c r="AI31" s="256"/>
      <c r="AJ31" s="256"/>
      <c r="AK31" s="256"/>
      <c r="AL31" s="256"/>
      <c r="AM31" s="256"/>
      <c r="AN31" s="50"/>
      <c r="AO31" s="24" t="s">
        <v>238</v>
      </c>
    </row>
    <row r="32" spans="1:77" ht="20.25" customHeight="1">
      <c r="A32" s="25"/>
      <c r="B32" s="265" t="s">
        <v>88</v>
      </c>
      <c r="C32" s="265"/>
      <c r="D32" s="265"/>
      <c r="E32" s="265"/>
      <c r="F32" s="265"/>
      <c r="G32" s="265"/>
      <c r="H32" s="146"/>
      <c r="I32" s="41"/>
      <c r="J32" s="268" t="s">
        <v>402</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91</v>
      </c>
      <c r="C35" s="239"/>
      <c r="D35" s="239"/>
      <c r="E35" s="239"/>
      <c r="F35" s="239"/>
      <c r="G35" s="239"/>
      <c r="H35" s="159"/>
      <c r="I35" s="38"/>
      <c r="J35" s="160" t="s">
        <v>181</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185</v>
      </c>
      <c r="C36" s="240"/>
      <c r="D36" s="240"/>
      <c r="E36" s="240"/>
      <c r="F36" s="240"/>
      <c r="G36" s="240"/>
      <c r="H36" s="45"/>
      <c r="I36" s="83"/>
      <c r="J36" s="84" t="s">
        <v>182</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183</v>
      </c>
      <c r="J37" s="88" t="s">
        <v>184</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186</v>
      </c>
      <c r="C38" s="240"/>
      <c r="D38" s="240"/>
      <c r="E38" s="240"/>
      <c r="F38" s="240"/>
      <c r="G38" s="240"/>
      <c r="H38" s="45"/>
      <c r="I38" s="55"/>
      <c r="J38" s="239" t="s">
        <v>187</v>
      </c>
      <c r="K38" s="239"/>
      <c r="L38" s="239"/>
      <c r="M38" s="239"/>
      <c r="N38" s="238" t="s">
        <v>406</v>
      </c>
      <c r="O38" s="238"/>
      <c r="P38" s="238"/>
      <c r="Q38" s="238"/>
      <c r="R38" s="238"/>
      <c r="S38" s="238"/>
      <c r="T38" s="238"/>
      <c r="U38" s="238"/>
      <c r="V38" s="238"/>
      <c r="W38" s="238"/>
      <c r="X38" s="92" t="s">
        <v>197</v>
      </c>
      <c r="Y38" s="56"/>
      <c r="Z38" s="56"/>
      <c r="AA38" s="56"/>
      <c r="AB38" s="56"/>
      <c r="AE38" s="80"/>
      <c r="AG38" s="80"/>
      <c r="AO38" s="45"/>
    </row>
    <row r="39" spans="1:77" s="52" customFormat="1" ht="18.75" customHeight="1">
      <c r="A39" s="53"/>
      <c r="B39" s="240" t="s">
        <v>92</v>
      </c>
      <c r="C39" s="240"/>
      <c r="D39" s="240"/>
      <c r="E39" s="240"/>
      <c r="F39" s="240"/>
      <c r="G39" s="240"/>
      <c r="H39" s="45"/>
      <c r="I39" s="57"/>
      <c r="J39" s="240" t="s">
        <v>188</v>
      </c>
      <c r="K39" s="240"/>
      <c r="L39" s="240"/>
      <c r="M39" s="240"/>
      <c r="N39" s="228" t="s">
        <v>382</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378</v>
      </c>
      <c r="O40" s="270"/>
      <c r="P40" s="270"/>
      <c r="Q40" s="270"/>
      <c r="R40" s="270"/>
      <c r="S40" s="270"/>
      <c r="T40" s="270"/>
      <c r="U40" s="270"/>
      <c r="V40" s="270"/>
      <c r="W40" s="270"/>
      <c r="X40" s="270"/>
      <c r="Y40" s="270"/>
      <c r="Z40" s="270"/>
      <c r="AA40" s="270"/>
      <c r="AB40" s="270"/>
      <c r="AC40" s="229" t="s">
        <v>385</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379</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183</v>
      </c>
      <c r="J42" s="82" t="s">
        <v>371</v>
      </c>
      <c r="X42" s="56"/>
      <c r="Y42" s="56"/>
      <c r="Z42" s="56"/>
      <c r="AA42" s="56"/>
      <c r="AB42" s="56"/>
      <c r="AE42" s="80"/>
      <c r="AG42" s="80"/>
      <c r="AO42" s="45"/>
    </row>
    <row r="43" spans="1:77" s="52" customFormat="1" ht="18.75" customHeight="1">
      <c r="A43" s="53"/>
      <c r="B43" s="132"/>
      <c r="C43" s="132"/>
      <c r="D43" s="132"/>
      <c r="E43" s="132"/>
      <c r="F43" s="132"/>
      <c r="G43" s="132"/>
      <c r="H43" s="45"/>
      <c r="I43" s="81"/>
      <c r="J43" s="82" t="s">
        <v>372</v>
      </c>
      <c r="X43" s="56"/>
      <c r="Y43" s="56"/>
      <c r="Z43" s="56"/>
      <c r="AA43" s="56"/>
      <c r="AB43" s="56"/>
      <c r="AE43" s="80"/>
      <c r="AG43" s="80"/>
      <c r="AO43" s="45"/>
    </row>
    <row r="44" spans="1:77" s="52" customFormat="1" ht="18.75" customHeight="1">
      <c r="A44" s="53"/>
      <c r="B44" s="132"/>
      <c r="C44" s="132"/>
      <c r="D44" s="132"/>
      <c r="E44" s="132"/>
      <c r="F44" s="132"/>
      <c r="G44" s="132"/>
      <c r="H44" s="45"/>
      <c r="I44" s="81"/>
      <c r="J44" s="240" t="s">
        <v>189</v>
      </c>
      <c r="K44" s="240"/>
      <c r="L44" s="240"/>
      <c r="M44" s="240"/>
      <c r="N44" s="276" t="s">
        <v>407</v>
      </c>
      <c r="O44" s="276"/>
      <c r="P44" s="276"/>
      <c r="Q44" s="276"/>
      <c r="R44" s="276"/>
      <c r="S44" s="276"/>
      <c r="T44" s="276"/>
      <c r="U44" s="276"/>
      <c r="V44" s="276"/>
      <c r="W44" s="276"/>
      <c r="X44" s="92" t="s">
        <v>197</v>
      </c>
      <c r="Y44" s="56"/>
      <c r="Z44" s="56"/>
      <c r="AA44" s="56"/>
      <c r="AB44" s="56"/>
      <c r="AE44" s="80"/>
      <c r="AG44" s="80"/>
      <c r="AO44" s="45"/>
    </row>
    <row r="45" spans="1:77" s="52" customFormat="1" ht="18.75" customHeight="1">
      <c r="A45" s="47"/>
      <c r="B45" s="58"/>
      <c r="C45" s="58"/>
      <c r="D45" s="58"/>
      <c r="E45" s="58"/>
      <c r="F45" s="58"/>
      <c r="G45" s="58"/>
      <c r="H45" s="48"/>
      <c r="I45" s="93" t="s">
        <v>183</v>
      </c>
      <c r="J45" s="94" t="s">
        <v>190</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103</v>
      </c>
      <c r="C46" s="241"/>
      <c r="D46" s="241"/>
      <c r="E46" s="241"/>
      <c r="F46" s="241"/>
      <c r="G46" s="241"/>
      <c r="H46" s="146"/>
      <c r="I46" s="38" t="s">
        <v>388</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104</v>
      </c>
      <c r="C47" s="263"/>
      <c r="D47" s="263"/>
      <c r="E47" s="263"/>
      <c r="F47" s="263"/>
      <c r="G47" s="263"/>
      <c r="H47" s="137"/>
      <c r="I47" s="54" t="s">
        <v>180</v>
      </c>
      <c r="AO47" s="137"/>
    </row>
    <row r="48" spans="1:77" ht="18" customHeight="1">
      <c r="A48" s="9"/>
      <c r="B48" s="28"/>
      <c r="C48" s="28"/>
      <c r="D48" s="28"/>
      <c r="E48" s="28"/>
      <c r="F48" s="28"/>
      <c r="G48" s="28"/>
      <c r="H48" s="147"/>
      <c r="I48" s="32" t="s">
        <v>373</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93</v>
      </c>
      <c r="C49" s="241"/>
      <c r="D49" s="241"/>
      <c r="E49" s="241"/>
      <c r="F49" s="241"/>
      <c r="G49" s="241"/>
      <c r="H49" s="146"/>
      <c r="I49" s="157" t="s">
        <v>94</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217</v>
      </c>
      <c r="AO50" s="137"/>
    </row>
    <row r="51" spans="1:51" ht="18" customHeight="1">
      <c r="A51" s="27"/>
      <c r="H51" s="137"/>
      <c r="I51" s="31" t="s">
        <v>95</v>
      </c>
      <c r="AO51" s="137"/>
    </row>
    <row r="52" spans="1:51" ht="18" customHeight="1">
      <c r="A52" s="9"/>
      <c r="B52" s="28"/>
      <c r="C52" s="28"/>
      <c r="D52" s="28"/>
      <c r="E52" s="28"/>
      <c r="F52" s="28"/>
      <c r="G52" s="28"/>
      <c r="H52" s="147"/>
      <c r="I52" s="60" t="s">
        <v>96</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191</v>
      </c>
      <c r="C53" s="239"/>
      <c r="D53" s="239"/>
      <c r="E53" s="239"/>
      <c r="F53" s="239"/>
      <c r="G53" s="239"/>
      <c r="H53" s="159"/>
      <c r="I53" s="163"/>
      <c r="J53" s="164" t="s">
        <v>198</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192</v>
      </c>
      <c r="J54" s="280"/>
      <c r="K54" s="52" t="s">
        <v>193</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409</v>
      </c>
      <c r="L55" s="281"/>
      <c r="M55" s="281"/>
      <c r="N55" s="281"/>
      <c r="O55" s="281"/>
      <c r="P55" s="281"/>
      <c r="Q55" s="281"/>
      <c r="R55" s="281"/>
      <c r="S55" s="281"/>
      <c r="T55" s="281"/>
      <c r="U55" s="85" t="s">
        <v>211</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383</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386</v>
      </c>
      <c r="X57" s="56"/>
      <c r="Y57" s="56"/>
      <c r="Z57" s="56"/>
      <c r="AA57" s="56"/>
      <c r="AB57" s="56"/>
      <c r="AE57" s="80"/>
      <c r="AG57" s="80"/>
      <c r="AO57" s="45"/>
    </row>
    <row r="58" spans="1:51" s="52" customFormat="1" ht="18.75" customHeight="1">
      <c r="A58" s="53"/>
      <c r="B58" s="132"/>
      <c r="C58" s="132"/>
      <c r="D58" s="132"/>
      <c r="E58" s="132"/>
      <c r="F58" s="132"/>
      <c r="G58" s="132"/>
      <c r="H58" s="45"/>
      <c r="I58" s="279" t="s">
        <v>194</v>
      </c>
      <c r="J58" s="280"/>
      <c r="K58" s="52" t="s">
        <v>195</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302</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303</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304</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305</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306</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307</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257</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380</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97</v>
      </c>
      <c r="C67" s="241"/>
      <c r="D67" s="241"/>
      <c r="E67" s="241"/>
      <c r="F67" s="241"/>
      <c r="G67" s="241"/>
      <c r="H67" s="159"/>
      <c r="I67" s="61"/>
      <c r="J67" s="273" t="s">
        <v>263</v>
      </c>
      <c r="K67" s="274"/>
      <c r="L67" s="274"/>
      <c r="M67" s="274"/>
      <c r="N67" s="274"/>
      <c r="O67" s="274"/>
      <c r="P67" s="274"/>
      <c r="Q67" s="274"/>
      <c r="R67" s="274"/>
      <c r="S67" s="274"/>
      <c r="T67" s="275"/>
      <c r="U67" s="275"/>
      <c r="V67" s="275"/>
      <c r="W67" s="273" t="s">
        <v>98</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99</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100</v>
      </c>
      <c r="C69" s="241"/>
      <c r="D69" s="241"/>
      <c r="E69" s="241"/>
      <c r="F69" s="241"/>
      <c r="G69" s="241"/>
      <c r="H69" s="159"/>
      <c r="I69" s="63"/>
      <c r="J69" s="273" t="s">
        <v>101</v>
      </c>
      <c r="K69" s="274"/>
      <c r="L69" s="274"/>
      <c r="M69" s="274"/>
      <c r="N69" s="274"/>
      <c r="O69" s="274"/>
      <c r="P69" s="274"/>
      <c r="Q69" s="274"/>
      <c r="R69" s="274"/>
      <c r="S69" s="274"/>
      <c r="T69" s="275"/>
      <c r="U69" s="275"/>
      <c r="V69" s="275"/>
      <c r="W69" s="273" t="s">
        <v>98</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102</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105</v>
      </c>
      <c r="C71" s="244"/>
      <c r="D71" s="244"/>
      <c r="E71" s="244"/>
      <c r="F71" s="244"/>
      <c r="G71" s="244"/>
      <c r="H71" s="24"/>
      <c r="I71" s="64" t="s">
        <v>106</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108</v>
      </c>
      <c r="C72" s="241"/>
      <c r="D72" s="241"/>
      <c r="E72" s="241"/>
      <c r="F72" s="241"/>
      <c r="G72" s="241"/>
      <c r="H72" s="146"/>
      <c r="I72" s="25"/>
      <c r="J72" s="145" t="s">
        <v>200</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114</v>
      </c>
      <c r="J73" s="233"/>
      <c r="K73" s="229" t="s">
        <v>289</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276</v>
      </c>
      <c r="J74" s="233"/>
      <c r="K74" s="229" t="s">
        <v>290</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277</v>
      </c>
      <c r="J75" s="233"/>
      <c r="K75" s="229" t="s">
        <v>291</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292</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278</v>
      </c>
      <c r="J77" s="233"/>
      <c r="K77" s="229" t="s">
        <v>293</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279</v>
      </c>
      <c r="J78" s="233"/>
      <c r="K78" s="229" t="s">
        <v>294</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280</v>
      </c>
      <c r="J79" s="233"/>
      <c r="K79" s="229" t="s">
        <v>273</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274</v>
      </c>
      <c r="J80" s="233"/>
      <c r="K80" s="229" t="s">
        <v>275</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281</v>
      </c>
      <c r="J81" s="233"/>
      <c r="K81" s="229" t="s">
        <v>295</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282</v>
      </c>
      <c r="J82" s="233"/>
      <c r="K82" s="229" t="s">
        <v>216</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283</v>
      </c>
      <c r="J83" s="233"/>
      <c r="K83" s="229" t="s">
        <v>296</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284</v>
      </c>
      <c r="J84" s="233"/>
      <c r="K84" s="229" t="s">
        <v>297</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285</v>
      </c>
      <c r="J85" s="233"/>
      <c r="K85" s="229" t="s">
        <v>298</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286</v>
      </c>
      <c r="J86" s="233"/>
      <c r="K86" s="229" t="s">
        <v>299</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287</v>
      </c>
      <c r="J87" s="233"/>
      <c r="K87" s="229" t="s">
        <v>300</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288</v>
      </c>
      <c r="J88" s="294"/>
      <c r="K88" s="230" t="s">
        <v>301</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201</v>
      </c>
      <c r="C89" s="241"/>
      <c r="D89" s="241"/>
      <c r="E89" s="241"/>
      <c r="F89" s="241"/>
      <c r="G89" s="241"/>
      <c r="H89" s="137"/>
      <c r="I89" s="142"/>
      <c r="J89" s="18" t="s">
        <v>215</v>
      </c>
      <c r="AO89" s="137"/>
    </row>
    <row r="90" spans="1:41" ht="18" customHeight="1">
      <c r="A90" s="27"/>
      <c r="B90" s="136"/>
      <c r="C90" s="136"/>
      <c r="D90" s="136"/>
      <c r="E90" s="136"/>
      <c r="F90" s="136"/>
      <c r="G90" s="136"/>
      <c r="H90" s="137"/>
      <c r="I90" s="142"/>
      <c r="J90" s="18" t="s">
        <v>213</v>
      </c>
      <c r="AO90" s="137"/>
    </row>
    <row r="91" spans="1:41" ht="18" customHeight="1">
      <c r="A91" s="27"/>
      <c r="B91" s="136"/>
      <c r="C91" s="136"/>
      <c r="D91" s="136"/>
      <c r="E91" s="136"/>
      <c r="F91" s="136"/>
      <c r="G91" s="136"/>
      <c r="H91" s="137"/>
      <c r="I91" s="142"/>
      <c r="J91" s="18" t="s">
        <v>222</v>
      </c>
      <c r="AO91" s="137"/>
    </row>
    <row r="92" spans="1:41" ht="18" customHeight="1">
      <c r="A92" s="27"/>
      <c r="B92" s="136"/>
      <c r="C92" s="136"/>
      <c r="D92" s="136"/>
      <c r="E92" s="136"/>
      <c r="F92" s="136"/>
      <c r="G92" s="136"/>
      <c r="H92" s="137"/>
      <c r="I92" s="142"/>
      <c r="J92" s="18" t="s">
        <v>223</v>
      </c>
      <c r="AO92" s="137"/>
    </row>
    <row r="93" spans="1:41" ht="18" customHeight="1">
      <c r="A93" s="27"/>
      <c r="B93" s="136"/>
      <c r="C93" s="136"/>
      <c r="D93" s="136"/>
      <c r="E93" s="136"/>
      <c r="F93" s="136"/>
      <c r="G93" s="136"/>
      <c r="H93" s="137"/>
      <c r="I93" s="142"/>
      <c r="J93" s="18" t="s">
        <v>224</v>
      </c>
      <c r="AO93" s="137"/>
    </row>
    <row r="94" spans="1:41" ht="18" customHeight="1">
      <c r="A94" s="9"/>
      <c r="B94" s="134"/>
      <c r="C94" s="134"/>
      <c r="D94" s="134"/>
      <c r="E94" s="134"/>
      <c r="F94" s="134"/>
      <c r="G94" s="134"/>
      <c r="H94" s="147"/>
      <c r="I94" s="144"/>
      <c r="J94" s="28" t="s">
        <v>214</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225</v>
      </c>
      <c r="C95" s="241"/>
      <c r="D95" s="241"/>
      <c r="E95" s="241"/>
      <c r="F95" s="241"/>
      <c r="G95" s="241"/>
      <c r="H95" s="137"/>
      <c r="I95" s="282">
        <v>1</v>
      </c>
      <c r="J95" s="283"/>
      <c r="K95" s="286" t="s">
        <v>226</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227</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228</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229</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230</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231</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232</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208</v>
      </c>
      <c r="C102" s="241"/>
      <c r="D102" s="241"/>
      <c r="E102" s="241"/>
      <c r="F102" s="241"/>
      <c r="G102" s="241"/>
      <c r="H102" s="146"/>
      <c r="I102" s="38"/>
      <c r="J102" s="286" t="s">
        <v>209</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212</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107</v>
      </c>
      <c r="C104" s="241"/>
      <c r="D104" s="241"/>
      <c r="E104" s="241"/>
      <c r="F104" s="241"/>
      <c r="G104" s="241"/>
      <c r="H104" s="146"/>
      <c r="I104" s="38"/>
      <c r="J104" s="286" t="s">
        <v>206</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233</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196</v>
      </c>
      <c r="K106" s="278"/>
      <c r="L106" s="278"/>
      <c r="M106" s="278"/>
      <c r="N106" s="278"/>
      <c r="O106" s="277" t="s">
        <v>410</v>
      </c>
      <c r="P106" s="277"/>
      <c r="Q106" s="277"/>
      <c r="R106" s="277"/>
      <c r="S106" s="277"/>
      <c r="T106" s="277"/>
      <c r="U106" s="277"/>
      <c r="V106" s="277"/>
      <c r="W106" s="277"/>
      <c r="X106" s="277"/>
      <c r="Z106" s="292" t="str">
        <f>W11</f>
        <v>午前9時45分</v>
      </c>
      <c r="AA106" s="263"/>
      <c r="AB106" s="263"/>
      <c r="AC106" s="263"/>
      <c r="AD106" s="263"/>
      <c r="AE106" s="263"/>
      <c r="AO106" s="137"/>
      <c r="AR106" s="127" t="s">
        <v>262</v>
      </c>
      <c r="AS106" s="127"/>
    </row>
    <row r="107" spans="1:45" ht="18" customHeight="1">
      <c r="A107" s="27"/>
      <c r="H107" s="137"/>
      <c r="I107" s="54"/>
      <c r="J107" s="263" t="s">
        <v>204</v>
      </c>
      <c r="K107" s="278"/>
      <c r="L107" s="278"/>
      <c r="M107" s="278"/>
      <c r="N107" s="278"/>
      <c r="O107" s="277" t="s">
        <v>411</v>
      </c>
      <c r="P107" s="277"/>
      <c r="Q107" s="277"/>
      <c r="R107" s="277"/>
      <c r="S107" s="277"/>
      <c r="T107" s="277"/>
      <c r="U107" s="277"/>
      <c r="V107" s="277"/>
      <c r="W107" s="277"/>
      <c r="X107" s="277"/>
      <c r="Y107" s="18" t="s">
        <v>199</v>
      </c>
      <c r="AO107" s="137"/>
      <c r="AR107" s="127" t="s">
        <v>381</v>
      </c>
      <c r="AS107" s="127"/>
    </row>
    <row r="108" spans="1:45" ht="18" customHeight="1">
      <c r="A108" s="27"/>
      <c r="H108" s="137"/>
      <c r="I108" s="54"/>
      <c r="J108" s="18" t="s">
        <v>412</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207</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205</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202</v>
      </c>
      <c r="C111" s="241"/>
      <c r="D111" s="241"/>
      <c r="E111" s="241"/>
      <c r="F111" s="241"/>
      <c r="G111" s="241"/>
      <c r="H111" s="146"/>
      <c r="I111" s="125"/>
      <c r="J111" s="286" t="s">
        <v>234</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254</v>
      </c>
      <c r="K112" s="229"/>
      <c r="L112" s="229"/>
      <c r="M112" s="229"/>
      <c r="N112" s="229"/>
      <c r="O112" s="229"/>
      <c r="P112" s="229"/>
      <c r="Q112" s="229"/>
      <c r="R112" s="229"/>
      <c r="S112" s="229"/>
      <c r="T112" s="229"/>
      <c r="U112" s="229"/>
      <c r="V112" s="229"/>
      <c r="W112" s="229"/>
      <c r="X112" s="229"/>
      <c r="Y112" s="229"/>
      <c r="Z112" s="229"/>
      <c r="AA112" s="229"/>
      <c r="AB112" s="289" t="str">
        <f>J11</f>
        <v>令和5年2月17日（金）</v>
      </c>
      <c r="AC112" s="289"/>
      <c r="AD112" s="289"/>
      <c r="AE112" s="289"/>
      <c r="AF112" s="289"/>
      <c r="AG112" s="289"/>
      <c r="AH112" s="289"/>
      <c r="AI112" s="289"/>
      <c r="AJ112" s="126" t="s">
        <v>255</v>
      </c>
      <c r="AK112" s="126"/>
      <c r="AL112" s="126"/>
      <c r="AO112" s="137"/>
    </row>
    <row r="113" spans="1:41" ht="24" customHeight="1">
      <c r="A113" s="9"/>
      <c r="B113" s="28"/>
      <c r="C113" s="28"/>
      <c r="D113" s="28"/>
      <c r="E113" s="28"/>
      <c r="F113" s="28"/>
      <c r="G113" s="28"/>
      <c r="H113" s="147"/>
      <c r="I113" s="144"/>
      <c r="J113" s="28" t="s">
        <v>256</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109</v>
      </c>
      <c r="C114" s="241"/>
      <c r="D114" s="241"/>
      <c r="E114" s="241"/>
      <c r="F114" s="241"/>
      <c r="G114" s="241"/>
      <c r="H114" s="146"/>
      <c r="I114" s="219">
        <v>1</v>
      </c>
      <c r="J114" s="145" t="s">
        <v>110</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111</v>
      </c>
      <c r="C115" s="263"/>
      <c r="D115" s="263"/>
      <c r="E115" s="263"/>
      <c r="F115" s="263"/>
      <c r="G115" s="263"/>
      <c r="H115" s="137"/>
      <c r="I115" s="142"/>
      <c r="J115" s="18" t="s">
        <v>112</v>
      </c>
      <c r="AO115" s="137"/>
    </row>
    <row r="116" spans="1:41" ht="18" customHeight="1">
      <c r="A116" s="27"/>
      <c r="H116" s="137"/>
      <c r="I116" s="142">
        <v>2</v>
      </c>
      <c r="J116" s="18" t="s">
        <v>113</v>
      </c>
      <c r="AO116" s="137"/>
    </row>
    <row r="117" spans="1:41" ht="18" customHeight="1">
      <c r="A117" s="27"/>
      <c r="H117" s="137"/>
      <c r="I117" s="232" t="s">
        <v>114</v>
      </c>
      <c r="J117" s="233"/>
      <c r="K117" s="18" t="s">
        <v>115</v>
      </c>
      <c r="AO117" s="137"/>
    </row>
    <row r="118" spans="1:41" ht="18" customHeight="1">
      <c r="A118" s="27"/>
      <c r="H118" s="137"/>
      <c r="I118" s="27"/>
      <c r="K118" s="18" t="s">
        <v>116</v>
      </c>
      <c r="AO118" s="137"/>
    </row>
    <row r="119" spans="1:41" ht="18" customHeight="1">
      <c r="A119" s="27"/>
      <c r="H119" s="137"/>
      <c r="I119" s="232" t="s">
        <v>117</v>
      </c>
      <c r="J119" s="233"/>
      <c r="K119" s="18" t="s">
        <v>118</v>
      </c>
      <c r="AO119" s="137"/>
    </row>
    <row r="120" spans="1:41" ht="18" customHeight="1">
      <c r="A120" s="27"/>
      <c r="H120" s="137"/>
      <c r="I120" s="27"/>
      <c r="K120" s="18" t="s">
        <v>119</v>
      </c>
      <c r="AO120" s="137"/>
    </row>
    <row r="121" spans="1:41" ht="18" customHeight="1">
      <c r="A121" s="27"/>
      <c r="H121" s="137"/>
      <c r="I121" s="27"/>
      <c r="K121" s="18" t="s">
        <v>120</v>
      </c>
      <c r="AO121" s="137"/>
    </row>
    <row r="122" spans="1:41" ht="18" customHeight="1">
      <c r="A122" s="27"/>
      <c r="H122" s="137"/>
      <c r="I122" s="142">
        <v>3</v>
      </c>
      <c r="J122" s="18" t="s">
        <v>389</v>
      </c>
      <c r="AO122" s="137"/>
    </row>
    <row r="123" spans="1:41" ht="18" customHeight="1">
      <c r="A123" s="27"/>
      <c r="H123" s="137"/>
      <c r="I123" s="142"/>
      <c r="J123" s="18" t="s">
        <v>390</v>
      </c>
      <c r="AO123" s="137"/>
    </row>
    <row r="124" spans="1:41" ht="18" customHeight="1">
      <c r="A124" s="27"/>
      <c r="H124" s="137"/>
      <c r="I124" s="142"/>
      <c r="J124" s="18" t="s">
        <v>121</v>
      </c>
      <c r="AO124" s="137"/>
    </row>
    <row r="125" spans="1:41" ht="18" customHeight="1">
      <c r="A125" s="9"/>
      <c r="B125" s="28"/>
      <c r="C125" s="28"/>
      <c r="D125" s="28"/>
      <c r="E125" s="28"/>
      <c r="F125" s="28"/>
      <c r="G125" s="28"/>
      <c r="H125" s="147"/>
      <c r="I125" s="220">
        <v>4</v>
      </c>
      <c r="J125" s="28" t="s">
        <v>122</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123</v>
      </c>
      <c r="C126" s="241"/>
      <c r="D126" s="241"/>
      <c r="E126" s="241"/>
      <c r="F126" s="241"/>
      <c r="G126" s="241"/>
      <c r="H126" s="146"/>
      <c r="I126" s="221">
        <v>1</v>
      </c>
      <c r="J126" s="145" t="s">
        <v>124</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125</v>
      </c>
      <c r="AO127" s="137"/>
    </row>
    <row r="128" spans="1:41" ht="18" customHeight="1">
      <c r="A128" s="27"/>
      <c r="B128" s="136"/>
      <c r="C128" s="136"/>
      <c r="D128" s="136"/>
      <c r="E128" s="136"/>
      <c r="F128" s="136"/>
      <c r="G128" s="136"/>
      <c r="H128" s="137"/>
      <c r="I128" s="222">
        <v>3</v>
      </c>
      <c r="J128" s="18" t="s">
        <v>126</v>
      </c>
      <c r="AO128" s="137"/>
    </row>
    <row r="129" spans="1:41" ht="18" customHeight="1">
      <c r="A129" s="27"/>
      <c r="B129" s="136"/>
      <c r="C129" s="136"/>
      <c r="D129" s="136"/>
      <c r="E129" s="136"/>
      <c r="F129" s="136"/>
      <c r="G129" s="136"/>
      <c r="H129" s="137"/>
      <c r="I129" s="222"/>
      <c r="J129" s="18" t="s">
        <v>127</v>
      </c>
      <c r="AO129" s="137"/>
    </row>
    <row r="130" spans="1:41" ht="18" customHeight="1">
      <c r="A130" s="27"/>
      <c r="B130" s="136"/>
      <c r="C130" s="136"/>
      <c r="D130" s="136"/>
      <c r="E130" s="136"/>
      <c r="F130" s="136"/>
      <c r="G130" s="136"/>
      <c r="H130" s="137"/>
      <c r="I130" s="222">
        <v>4</v>
      </c>
      <c r="J130" s="18" t="s">
        <v>128</v>
      </c>
      <c r="AO130" s="137"/>
    </row>
    <row r="131" spans="1:41" ht="18" customHeight="1">
      <c r="A131" s="27"/>
      <c r="H131" s="137"/>
      <c r="I131" s="142">
        <v>5</v>
      </c>
      <c r="J131" s="18" t="s">
        <v>129</v>
      </c>
      <c r="AO131" s="137"/>
    </row>
    <row r="132" spans="1:41" ht="18" customHeight="1">
      <c r="A132" s="27"/>
      <c r="H132" s="137"/>
      <c r="I132" s="27"/>
      <c r="J132" s="18" t="s">
        <v>130</v>
      </c>
      <c r="AO132" s="137"/>
    </row>
    <row r="133" spans="1:41" ht="18" customHeight="1">
      <c r="A133" s="27"/>
      <c r="H133" s="137"/>
      <c r="I133" s="232" t="s">
        <v>114</v>
      </c>
      <c r="J133" s="233"/>
      <c r="K133" s="18" t="s">
        <v>131</v>
      </c>
      <c r="AO133" s="137"/>
    </row>
    <row r="134" spans="1:41" ht="18" customHeight="1">
      <c r="A134" s="27"/>
      <c r="H134" s="137"/>
      <c r="I134" s="27"/>
      <c r="K134" s="18" t="s">
        <v>132</v>
      </c>
      <c r="AO134" s="137"/>
    </row>
    <row r="135" spans="1:41" ht="18" customHeight="1">
      <c r="A135" s="27"/>
      <c r="H135" s="137"/>
      <c r="I135" s="232" t="s">
        <v>133</v>
      </c>
      <c r="J135" s="233"/>
      <c r="K135" s="18" t="s">
        <v>134</v>
      </c>
      <c r="AO135" s="137"/>
    </row>
    <row r="136" spans="1:41" ht="18" customHeight="1">
      <c r="A136" s="27"/>
      <c r="H136" s="137"/>
      <c r="I136" s="27"/>
      <c r="K136" s="18" t="s">
        <v>135</v>
      </c>
      <c r="AO136" s="137"/>
    </row>
    <row r="137" spans="1:41" ht="18" customHeight="1">
      <c r="A137" s="27"/>
      <c r="H137" s="137"/>
      <c r="I137" s="105" t="s">
        <v>136</v>
      </c>
      <c r="K137" s="18" t="s">
        <v>137</v>
      </c>
      <c r="AO137" s="137"/>
    </row>
    <row r="138" spans="1:41" ht="18" customHeight="1">
      <c r="A138" s="27"/>
      <c r="H138" s="137"/>
      <c r="I138" s="232" t="s">
        <v>138</v>
      </c>
      <c r="J138" s="233"/>
      <c r="K138" s="18" t="s">
        <v>139</v>
      </c>
      <c r="AO138" s="137"/>
    </row>
    <row r="139" spans="1:41" ht="18" customHeight="1">
      <c r="A139" s="27"/>
      <c r="H139" s="137"/>
      <c r="I139" s="105"/>
      <c r="K139" s="18" t="s">
        <v>140</v>
      </c>
      <c r="AO139" s="137"/>
    </row>
    <row r="140" spans="1:41" ht="18" customHeight="1">
      <c r="A140" s="27"/>
      <c r="H140" s="137"/>
      <c r="I140" s="232" t="s">
        <v>141</v>
      </c>
      <c r="J140" s="233"/>
      <c r="K140" s="18" t="s">
        <v>142</v>
      </c>
      <c r="AO140" s="137"/>
    </row>
    <row r="141" spans="1:41" ht="18" customHeight="1">
      <c r="A141" s="27"/>
      <c r="H141" s="137"/>
      <c r="I141" s="105" t="s">
        <v>143</v>
      </c>
      <c r="K141" s="18" t="s">
        <v>144</v>
      </c>
      <c r="AO141" s="137"/>
    </row>
    <row r="142" spans="1:41" ht="18" customHeight="1">
      <c r="A142" s="27"/>
      <c r="H142" s="137"/>
      <c r="I142" s="232" t="s">
        <v>145</v>
      </c>
      <c r="J142" s="233"/>
      <c r="K142" s="18" t="s">
        <v>146</v>
      </c>
      <c r="AO142" s="137"/>
    </row>
    <row r="143" spans="1:41" ht="18" customHeight="1">
      <c r="A143" s="27"/>
      <c r="H143" s="137"/>
      <c r="I143" s="222">
        <v>6</v>
      </c>
      <c r="J143" s="18" t="s">
        <v>147</v>
      </c>
      <c r="AO143" s="137"/>
    </row>
    <row r="144" spans="1:41" ht="18" customHeight="1">
      <c r="A144" s="27"/>
      <c r="H144" s="137"/>
      <c r="I144" s="27" t="s">
        <v>148</v>
      </c>
      <c r="J144" s="18" t="s">
        <v>149</v>
      </c>
      <c r="AO144" s="137"/>
    </row>
    <row r="145" spans="1:41" ht="18" customHeight="1">
      <c r="A145" s="9"/>
      <c r="B145" s="28"/>
      <c r="C145" s="28"/>
      <c r="D145" s="28"/>
      <c r="E145" s="28"/>
      <c r="F145" s="28"/>
      <c r="G145" s="28"/>
      <c r="H145" s="147"/>
      <c r="I145" s="223" t="s">
        <v>150</v>
      </c>
      <c r="J145" s="28" t="s">
        <v>151</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210</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396</v>
      </c>
      <c r="K147" s="226"/>
      <c r="L147" s="226"/>
      <c r="M147" s="226"/>
      <c r="N147" s="226"/>
      <c r="O147" s="226"/>
      <c r="P147" s="226"/>
      <c r="Q147" s="226"/>
      <c r="R147" s="226"/>
      <c r="S147" s="226"/>
      <c r="T147" s="226"/>
      <c r="U147" s="226"/>
      <c r="AB147" s="225" t="s">
        <v>397</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398</v>
      </c>
      <c r="AO148" s="137"/>
    </row>
    <row r="149" spans="1:41" ht="18.75" customHeight="1">
      <c r="A149" s="25"/>
      <c r="B149" s="241" t="s">
        <v>152</v>
      </c>
      <c r="C149" s="241"/>
      <c r="D149" s="241"/>
      <c r="E149" s="241"/>
      <c r="F149" s="241"/>
      <c r="G149" s="241"/>
      <c r="H149" s="146"/>
      <c r="I149" s="38"/>
      <c r="J149" s="224" t="s">
        <v>391</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3"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500" t="s">
        <v>324</v>
      </c>
      <c r="AJ1" s="500"/>
      <c r="AK1" s="500"/>
      <c r="AL1" s="500"/>
      <c r="AM1" s="500"/>
      <c r="AN1" s="500"/>
      <c r="AO1" s="500"/>
      <c r="AP1" s="500"/>
      <c r="AQ1" s="500"/>
      <c r="AR1" s="500"/>
      <c r="AS1" s="500"/>
      <c r="AT1" s="500"/>
    </row>
    <row r="2" spans="1:49" ht="21" customHeight="1">
      <c r="A2" s="151"/>
    </row>
    <row r="3" spans="1:49" ht="21" customHeight="1">
      <c r="A3" s="466" t="s">
        <v>325</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309</v>
      </c>
    </row>
    <row r="6" spans="1:49" ht="21" customHeight="1">
      <c r="A6" s="22" t="s">
        <v>310</v>
      </c>
    </row>
    <row r="8" spans="1:49" ht="21" customHeight="1">
      <c r="V8" s="467" t="s">
        <v>311</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312</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313</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56</v>
      </c>
      <c r="C14" s="504"/>
      <c r="D14" s="504"/>
      <c r="E14" s="504"/>
      <c r="F14" s="504"/>
      <c r="G14" s="504"/>
      <c r="H14" s="504" t="str">
        <f>入札説明書!I8</f>
        <v xml:space="preserve"> セ22040</v>
      </c>
      <c r="I14" s="504"/>
      <c r="J14" s="504"/>
      <c r="K14" s="504"/>
      <c r="L14" s="504"/>
      <c r="M14" s="504"/>
      <c r="N14" s="504"/>
      <c r="O14" s="504"/>
      <c r="P14" s="169"/>
      <c r="Q14" s="504" t="s">
        <v>314</v>
      </c>
      <c r="R14" s="504"/>
      <c r="S14" s="504"/>
      <c r="T14" s="504"/>
      <c r="U14" s="504"/>
      <c r="V14" s="504" t="str">
        <f>入札説明書!J9</f>
        <v>公立大学法人横浜市立大学附属市民総合医療センター
一般廃棄物収集運搬処理業務委託</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44952</v>
      </c>
      <c r="C17" s="483"/>
      <c r="D17" s="483"/>
      <c r="E17" s="483"/>
      <c r="F17" s="483"/>
      <c r="G17" s="483"/>
      <c r="H17" s="483"/>
      <c r="I17" s="483"/>
      <c r="J17" s="483"/>
      <c r="K17" s="483"/>
      <c r="L17" s="483"/>
      <c r="M17" s="483"/>
      <c r="N17" s="506" t="s">
        <v>315</v>
      </c>
      <c r="O17" s="506"/>
      <c r="P17" s="506"/>
      <c r="Q17" s="506"/>
      <c r="R17" s="484">
        <f>入札説明書!N1</f>
        <v>20</v>
      </c>
      <c r="S17" s="484"/>
      <c r="T17" s="484"/>
      <c r="U17" s="484"/>
      <c r="V17" s="484"/>
      <c r="W17" s="22" t="s">
        <v>326</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327</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328</v>
      </c>
      <c r="AW20" s="170"/>
    </row>
    <row r="21" spans="1:49" ht="21" customHeight="1">
      <c r="B21" s="516" t="s">
        <v>319</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329</v>
      </c>
      <c r="AA21" s="511"/>
      <c r="AB21" s="511"/>
      <c r="AC21" s="511"/>
      <c r="AD21" s="511"/>
      <c r="AE21" s="512"/>
      <c r="AF21" s="510" t="s">
        <v>321</v>
      </c>
      <c r="AG21" s="511"/>
      <c r="AH21" s="511"/>
      <c r="AI21" s="511"/>
      <c r="AJ21" s="511"/>
      <c r="AK21" s="511"/>
      <c r="AL21" s="511"/>
      <c r="AM21" s="512"/>
      <c r="AN21" s="513" t="s">
        <v>322</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330</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355</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154</v>
      </c>
    </row>
    <row r="6" spans="1:39" ht="20.25" customHeight="1">
      <c r="B6" s="394" t="s">
        <v>203</v>
      </c>
      <c r="C6" s="394"/>
      <c r="D6" s="394"/>
      <c r="E6" s="394"/>
      <c r="F6" s="394"/>
      <c r="G6" s="394"/>
      <c r="H6" s="394"/>
      <c r="I6" s="394"/>
      <c r="J6" s="394"/>
      <c r="K6" s="394"/>
      <c r="L6" s="394"/>
      <c r="M6" s="394"/>
    </row>
    <row r="7" spans="1:39" ht="20.25" customHeight="1">
      <c r="B7" s="394" t="s">
        <v>261</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156</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157</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356</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一般廃棄物収集運搬処理業務委託</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セ22040</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357</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358</v>
      </c>
      <c r="C20" s="522"/>
      <c r="D20" s="522"/>
      <c r="E20" s="522"/>
      <c r="F20" s="522"/>
      <c r="G20" s="522"/>
      <c r="H20" s="522"/>
      <c r="I20" s="523"/>
      <c r="J20" s="521" t="s">
        <v>14</v>
      </c>
      <c r="K20" s="522"/>
      <c r="L20" s="522"/>
      <c r="M20" s="522"/>
      <c r="N20" s="522"/>
      <c r="O20" s="522"/>
      <c r="P20" s="522"/>
      <c r="Q20" s="522"/>
      <c r="R20" s="522"/>
      <c r="S20" s="522"/>
      <c r="T20" s="522"/>
      <c r="U20" s="523"/>
      <c r="V20" s="522" t="s">
        <v>166</v>
      </c>
      <c r="W20" s="522"/>
      <c r="X20" s="522"/>
      <c r="Y20" s="521" t="s">
        <v>359</v>
      </c>
      <c r="Z20" s="522"/>
      <c r="AA20" s="522"/>
      <c r="AB20" s="522"/>
      <c r="AC20" s="522"/>
      <c r="AD20" s="522"/>
      <c r="AE20" s="522"/>
      <c r="AF20" s="522"/>
      <c r="AG20" s="523"/>
      <c r="AH20" s="521" t="s">
        <v>360</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361</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362</v>
      </c>
    </row>
    <row r="42" spans="1:38" ht="20.25" customHeight="1">
      <c r="F42" s="210" t="s">
        <v>363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91" zoomScaleNormal="100" zoomScaleSheetLayoutView="91"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35" t="s">
        <v>239</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240</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241</v>
      </c>
      <c r="B3" s="537"/>
      <c r="C3" s="537"/>
      <c r="D3" s="537"/>
      <c r="E3" s="537"/>
      <c r="F3" s="537"/>
      <c r="G3" s="537"/>
      <c r="H3" s="537"/>
      <c r="I3" s="537"/>
      <c r="J3" s="537"/>
      <c r="K3" s="537"/>
      <c r="L3" s="537"/>
      <c r="M3" s="537"/>
      <c r="N3" s="537"/>
      <c r="O3" s="537"/>
      <c r="P3" s="537"/>
      <c r="Q3" s="537"/>
      <c r="R3" s="537"/>
      <c r="S3" s="537"/>
      <c r="T3" s="537"/>
      <c r="U3" s="537"/>
      <c r="V3" s="537"/>
      <c r="W3" s="537"/>
      <c r="X3" s="537"/>
      <c r="Z3" s="537" t="s">
        <v>242</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243</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セ22040</v>
      </c>
      <c r="J7" s="540"/>
      <c r="K7" s="540"/>
      <c r="L7" s="540"/>
      <c r="M7" s="540"/>
      <c r="N7" s="540"/>
      <c r="O7" s="540"/>
      <c r="P7" s="540"/>
      <c r="Q7" s="540"/>
      <c r="R7" s="540"/>
      <c r="S7" s="540"/>
      <c r="T7" s="540"/>
      <c r="U7" s="540"/>
      <c r="V7" s="540"/>
      <c r="W7" s="541"/>
      <c r="X7" s="114"/>
      <c r="Y7" s="112"/>
      <c r="Z7" s="112"/>
      <c r="AA7" s="538" t="s">
        <v>244</v>
      </c>
      <c r="AB7" s="538"/>
      <c r="AC7" s="538"/>
      <c r="AD7" s="538"/>
      <c r="AE7" s="538"/>
      <c r="AF7" s="538"/>
      <c r="AG7" s="538"/>
      <c r="AH7" s="545" t="str">
        <f>I9</f>
        <v>公立大学法人横浜市立大学附属市民総合医療センター
一般廃棄物収集運搬処理業務委託</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244</v>
      </c>
      <c r="C9" s="538"/>
      <c r="D9" s="538"/>
      <c r="E9" s="538"/>
      <c r="F9" s="538"/>
      <c r="G9" s="538"/>
      <c r="H9" s="538"/>
      <c r="I9" s="546" t="str">
        <f>入札説明書!J9</f>
        <v>公立大学法人横浜市立大学附属市民総合医療センター
一般廃棄物収集運搬処理業務委託</v>
      </c>
      <c r="J9" s="547"/>
      <c r="K9" s="547"/>
      <c r="L9" s="547"/>
      <c r="M9" s="547"/>
      <c r="N9" s="547"/>
      <c r="O9" s="547"/>
      <c r="P9" s="547"/>
      <c r="Q9" s="547"/>
      <c r="R9" s="547"/>
      <c r="S9" s="547"/>
      <c r="T9" s="547"/>
      <c r="U9" s="547"/>
      <c r="V9" s="547"/>
      <c r="W9" s="548"/>
      <c r="X9" s="114"/>
      <c r="Y9" s="112"/>
      <c r="Z9" s="112"/>
      <c r="AA9" s="538" t="s">
        <v>245</v>
      </c>
      <c r="AB9" s="538"/>
      <c r="AC9" s="538"/>
      <c r="AD9" s="538"/>
      <c r="AE9" s="538"/>
      <c r="AF9" s="538"/>
      <c r="AG9" s="538"/>
      <c r="AH9" s="552" t="s">
        <v>246</v>
      </c>
      <c r="AI9" s="553"/>
      <c r="AJ9" s="553" t="str">
        <f>K14</f>
        <v>令和5年2月17日（金）</v>
      </c>
      <c r="AK9" s="553"/>
      <c r="AL9" s="553"/>
      <c r="AM9" s="553"/>
      <c r="AN9" s="554"/>
      <c r="AO9" s="526" t="str">
        <f>I16</f>
        <v>午前9時45分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247</v>
      </c>
      <c r="AI10" s="533"/>
      <c r="AJ10" s="533" t="str">
        <f>K15</f>
        <v>令和5年2月28日（火）</v>
      </c>
      <c r="AK10" s="533"/>
      <c r="AL10" s="533"/>
      <c r="AM10" s="533"/>
      <c r="AN10" s="534"/>
      <c r="AO10" s="529"/>
      <c r="AP10" s="530"/>
      <c r="AQ10" s="530"/>
      <c r="AR10" s="530"/>
      <c r="AS10" s="530"/>
      <c r="AT10" s="530"/>
      <c r="AU10" s="531"/>
      <c r="AV10" s="114"/>
    </row>
    <row r="11" spans="1:48" ht="15" customHeight="1">
      <c r="A11" s="112"/>
      <c r="B11" s="555" t="s">
        <v>248</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249</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250</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245</v>
      </c>
      <c r="C14" s="538"/>
      <c r="D14" s="538"/>
      <c r="E14" s="538"/>
      <c r="F14" s="538"/>
      <c r="G14" s="538"/>
      <c r="H14" s="538"/>
      <c r="I14" s="563" t="s">
        <v>246</v>
      </c>
      <c r="J14" s="564"/>
      <c r="K14" s="564" t="str">
        <f>入札説明書!J11</f>
        <v>令和5年2月17日（金）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247</v>
      </c>
      <c r="J15" s="566"/>
      <c r="K15" s="566" t="str">
        <f>入札説明書!O106</f>
        <v>令和5年2月28日（火）</v>
      </c>
      <c r="L15" s="566"/>
      <c r="M15" s="566"/>
      <c r="N15" s="566"/>
      <c r="O15" s="566"/>
      <c r="P15" s="566"/>
      <c r="Q15" s="566"/>
      <c r="R15" s="566"/>
      <c r="S15" s="566"/>
      <c r="T15" s="566"/>
      <c r="U15" s="566"/>
      <c r="V15" s="566"/>
      <c r="W15" s="119"/>
      <c r="X15" s="114"/>
      <c r="Y15" s="112"/>
      <c r="Z15" s="112"/>
      <c r="AA15" s="555" t="s">
        <v>248</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午前9時45分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251</v>
      </c>
      <c r="B20" s="537"/>
      <c r="C20" s="537"/>
      <c r="D20" s="537"/>
      <c r="E20" s="537"/>
      <c r="F20" s="537"/>
      <c r="G20" s="537"/>
      <c r="H20" s="537"/>
      <c r="I20" s="537"/>
      <c r="J20" s="537"/>
      <c r="K20" s="537"/>
      <c r="L20" s="537"/>
      <c r="M20" s="537"/>
      <c r="N20" s="537"/>
      <c r="O20" s="537"/>
      <c r="P20" s="537"/>
      <c r="Q20" s="537"/>
      <c r="R20" s="537"/>
      <c r="S20" s="108"/>
      <c r="T20" s="537" t="s">
        <v>252</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253</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249</v>
      </c>
      <c r="AH23" s="109"/>
      <c r="AI23" s="110"/>
      <c r="AJ23" s="110"/>
      <c r="AK23" s="110"/>
      <c r="AL23" s="110"/>
      <c r="AM23" s="110"/>
      <c r="AN23" s="110"/>
      <c r="AO23" s="110"/>
      <c r="AP23" s="110"/>
      <c r="AQ23" s="121" t="s">
        <v>243</v>
      </c>
      <c r="AS23" s="574"/>
      <c r="AT23" s="574"/>
      <c r="AU23" s="574"/>
    </row>
    <row r="24" spans="1:48" ht="15" customHeight="1">
      <c r="A24" s="112"/>
      <c r="B24" s="575" t="s">
        <v>245</v>
      </c>
      <c r="C24" s="575"/>
      <c r="D24" s="575"/>
      <c r="E24" s="575"/>
      <c r="F24" s="576" t="s">
        <v>387</v>
      </c>
      <c r="G24" s="576"/>
      <c r="H24" s="576"/>
      <c r="I24" s="576"/>
      <c r="J24" s="576"/>
      <c r="K24" s="576"/>
      <c r="L24" s="575" t="s">
        <v>244</v>
      </c>
      <c r="M24" s="575"/>
      <c r="N24" s="575"/>
      <c r="O24" s="575"/>
      <c r="P24" s="575" t="s">
        <v>15</v>
      </c>
      <c r="Q24" s="575"/>
      <c r="R24" s="122"/>
      <c r="S24" s="123"/>
      <c r="T24" s="124"/>
      <c r="U24" s="576" t="s">
        <v>387</v>
      </c>
      <c r="V24" s="576"/>
      <c r="W24" s="576"/>
      <c r="X24" s="576"/>
      <c r="Y24" s="576"/>
      <c r="Z24" s="576"/>
      <c r="AA24" s="575" t="s">
        <v>250</v>
      </c>
      <c r="AB24" s="575"/>
      <c r="AC24" s="575"/>
      <c r="AD24" s="575"/>
      <c r="AE24" s="575"/>
      <c r="AF24" s="575"/>
      <c r="AG24" s="114"/>
      <c r="AH24" s="112"/>
      <c r="AI24" s="575" t="s">
        <v>245</v>
      </c>
      <c r="AJ24" s="575"/>
      <c r="AK24" s="575"/>
      <c r="AL24" s="575"/>
      <c r="AM24" s="575" t="s">
        <v>244</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午前9時45分</v>
      </c>
      <c r="C31" s="577"/>
      <c r="D31" s="578" t="s">
        <v>246</v>
      </c>
      <c r="E31" s="579"/>
      <c r="F31" s="582"/>
      <c r="G31" s="582"/>
      <c r="H31" s="582"/>
      <c r="I31" s="582"/>
      <c r="J31" s="582"/>
      <c r="K31" s="582"/>
      <c r="L31" s="573" t="str">
        <f>I9</f>
        <v>公立大学法人横浜市立大学附属市民総合医療センター
一般廃棄物収集運搬処理業務委託</v>
      </c>
      <c r="M31" s="573"/>
      <c r="N31" s="573"/>
      <c r="O31" s="573"/>
      <c r="P31" s="582" t="str">
        <f>I7</f>
        <v xml:space="preserve"> セ22040</v>
      </c>
      <c r="Q31" s="582"/>
      <c r="R31" s="122"/>
      <c r="S31" s="123"/>
      <c r="T31" s="124"/>
      <c r="U31" s="575"/>
      <c r="V31" s="575"/>
      <c r="W31" s="575"/>
      <c r="X31" s="575"/>
      <c r="Y31" s="575"/>
      <c r="Z31" s="575"/>
      <c r="AA31" s="538"/>
      <c r="AB31" s="538"/>
      <c r="AC31" s="538"/>
      <c r="AD31" s="538"/>
      <c r="AE31" s="538"/>
      <c r="AF31" s="538"/>
      <c r="AG31" s="114"/>
      <c r="AH31" s="112"/>
      <c r="AI31" s="577" t="str">
        <f>I16</f>
        <v>午前9時45分</v>
      </c>
      <c r="AJ31" s="577"/>
      <c r="AK31" s="578" t="s">
        <v>246</v>
      </c>
      <c r="AL31" s="579"/>
      <c r="AM31" s="573" t="str">
        <f>I9</f>
        <v>公立大学法人横浜市立大学附属市民総合医療センター
一般廃棄物収集運搬処理業務委託</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令和5年2月17日（金）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令和5年2月17日（金）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247</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247</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令和5年2月28日（火）</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令和5年2月28日（火）</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2:39" ht="14.25">
      <c r="B1" s="10" t="s">
        <v>366</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一般廃棄物収集運搬処理業務委託</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セ22040</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370</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364</v>
      </c>
    </row>
    <row r="42" spans="2:39" s="79" customFormat="1" ht="19.5" customHeight="1">
      <c r="B42" s="296" t="s">
        <v>365</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368</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369</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367</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260</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264</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374</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265</v>
      </c>
      <c r="C27" s="300"/>
      <c r="D27" s="300"/>
      <c r="E27" s="300"/>
      <c r="F27" s="300"/>
      <c r="G27" s="300"/>
      <c r="I27" s="388"/>
      <c r="J27" s="389"/>
      <c r="K27" s="389"/>
      <c r="L27" s="389"/>
      <c r="M27" s="390"/>
      <c r="N27" s="388"/>
      <c r="O27" s="389"/>
      <c r="P27" s="389"/>
      <c r="Q27" s="389"/>
      <c r="R27" s="390"/>
      <c r="S27" s="388"/>
      <c r="T27" s="389"/>
      <c r="U27" s="389"/>
      <c r="V27" s="389"/>
      <c r="W27" s="390"/>
      <c r="Y27" s="391" t="s">
        <v>266</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一般廃棄物収集運搬処理業務委託</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セ22040</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267</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375</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268</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algorithmName="SHA-512" hashValue="Hx3Njzonws8fxi6xlYVZtyxzntaEXVAYKqqmsRzVN/kDDboyXHcPx1H9JXXQG2wgXA+BT2XF4Xii9ohtXbYyWQ==" saltValue="t+luvGDsWoAXk17IIHpmc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270</v>
      </c>
      <c r="R15" s="430"/>
      <c r="S15" s="430"/>
      <c r="T15" s="430"/>
      <c r="U15" s="430"/>
      <c r="V15" s="430"/>
      <c r="W15" s="430"/>
      <c r="X15" s="431" t="s">
        <v>271</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374</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265</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266</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218</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272</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267</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375</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268</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269</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algorithmName="SHA-512" hashValue="xzpo499nlweKIrGHgHV8uapvdI78O+6P3GL/I3PnN5XfM5KsvEgR/YwvQg6BkDYPB2ZL1Mr2KFmRQRg+lAwHBw==" saltValue="Xm0taaXWmgh7Mr/tiuK7PA=="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415</v>
      </c>
      <c r="AF1" s="453" t="s">
        <v>331</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332</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260</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343</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344</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345</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一般廃棄物収集運搬処理業務委託</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セ22040</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333</v>
      </c>
      <c r="G26" s="455"/>
      <c r="H26" s="455"/>
      <c r="I26" s="455"/>
      <c r="J26" s="455"/>
      <c r="K26" s="455"/>
      <c r="L26" s="456"/>
      <c r="M26" s="193"/>
      <c r="O26" s="451" t="s">
        <v>334</v>
      </c>
      <c r="P26" s="451"/>
      <c r="Q26" s="451"/>
      <c r="R26" s="451"/>
      <c r="S26" s="457"/>
      <c r="T26" s="457"/>
      <c r="U26" s="457"/>
      <c r="V26" s="457"/>
      <c r="W26" s="193"/>
      <c r="X26" s="459"/>
      <c r="Y26" s="460"/>
      <c r="Z26" s="451" t="s">
        <v>335</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336</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340</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339</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341</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337</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338</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346</v>
      </c>
      <c r="C37" s="465"/>
      <c r="D37" s="465"/>
      <c r="E37" s="465"/>
      <c r="F37" s="465"/>
      <c r="G37" s="465"/>
      <c r="I37" s="463"/>
      <c r="J37" s="463"/>
      <c r="K37" s="463"/>
      <c r="L37" s="463"/>
      <c r="M37" s="463"/>
      <c r="N37" s="463"/>
      <c r="O37" s="463"/>
      <c r="P37" s="463"/>
      <c r="Q37" s="463"/>
      <c r="R37" s="463"/>
      <c r="S37" s="463"/>
      <c r="T37" s="463"/>
      <c r="U37" s="463"/>
      <c r="V37" s="463"/>
      <c r="W37" s="463"/>
      <c r="Y37" s="391" t="s">
        <v>266</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267</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268</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269</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416</v>
      </c>
      <c r="AF1" s="5"/>
      <c r="AG1" s="5"/>
      <c r="AH1" s="5"/>
      <c r="AI1" s="5"/>
      <c r="AJ1" s="5"/>
      <c r="AK1" s="5"/>
      <c r="AL1" s="5"/>
      <c r="AM1" s="5"/>
    </row>
    <row r="2" spans="1:41" ht="19.5" customHeight="1">
      <c r="AF2" s="5"/>
      <c r="AG2" s="5"/>
      <c r="AH2" s="5"/>
      <c r="AI2" s="5"/>
      <c r="AJ2" s="5"/>
      <c r="AK2" s="5"/>
      <c r="AL2" s="5"/>
      <c r="AM2" s="5"/>
    </row>
    <row r="3" spans="1:41" s="8" customFormat="1" ht="19.5" customHeight="1">
      <c r="A3" s="466" t="s">
        <v>347</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348</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260</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349</v>
      </c>
      <c r="E22" s="470"/>
      <c r="F22" s="470"/>
      <c r="G22" s="470"/>
      <c r="H22" s="470"/>
      <c r="I22" s="470"/>
      <c r="J22" s="470"/>
      <c r="K22" s="470"/>
      <c r="L22" s="470"/>
      <c r="M22" s="470"/>
      <c r="N22" s="470"/>
      <c r="O22" s="470"/>
      <c r="P22" s="10" t="s">
        <v>350</v>
      </c>
    </row>
    <row r="25" spans="2:38" ht="19.5" customHeight="1">
      <c r="P25" s="451" t="s">
        <v>351</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一般廃棄物収集運搬処理業務委託</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セ22040</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352</v>
      </c>
      <c r="C33" s="480"/>
      <c r="D33" s="480"/>
      <c r="E33" s="480"/>
      <c r="F33" s="202" t="s">
        <v>17</v>
      </c>
      <c r="G33" s="480"/>
      <c r="H33" s="480"/>
      <c r="I33" s="202" t="s">
        <v>25</v>
      </c>
      <c r="J33" s="480"/>
      <c r="K33" s="480"/>
      <c r="L33" s="203" t="s">
        <v>19</v>
      </c>
      <c r="M33" s="10" t="s">
        <v>353</v>
      </c>
    </row>
    <row r="34" spans="1:39" ht="19.5" customHeight="1">
      <c r="A34" s="481" t="s">
        <v>354</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153</v>
      </c>
      <c r="O3" s="309"/>
      <c r="P3" s="309"/>
      <c r="Q3" s="309"/>
      <c r="R3" s="309"/>
      <c r="S3" s="309"/>
      <c r="T3" s="309"/>
      <c r="U3" s="309"/>
      <c r="V3" s="309"/>
      <c r="W3" s="309"/>
      <c r="X3" s="309"/>
    </row>
    <row r="4" spans="1:38" ht="20.25" customHeight="1"/>
    <row r="5" spans="1:38" ht="20.25" customHeight="1">
      <c r="B5" s="22" t="s">
        <v>154</v>
      </c>
    </row>
    <row r="6" spans="1:38" ht="20.25" customHeight="1">
      <c r="B6" s="394" t="s">
        <v>203</v>
      </c>
      <c r="C6" s="394"/>
      <c r="D6" s="394"/>
      <c r="E6" s="394"/>
      <c r="F6" s="394"/>
      <c r="G6" s="394"/>
      <c r="H6" s="394"/>
      <c r="I6" s="394"/>
      <c r="J6" s="394"/>
      <c r="K6" s="394"/>
      <c r="L6" s="394"/>
      <c r="M6" s="394"/>
    </row>
    <row r="7" spans="1:38" ht="20.25" customHeight="1">
      <c r="B7" s="394" t="s">
        <v>261</v>
      </c>
      <c r="C7" s="394"/>
      <c r="D7" s="394"/>
      <c r="E7" s="394"/>
      <c r="F7" s="394"/>
      <c r="G7" s="394"/>
      <c r="H7" s="394"/>
      <c r="I7" s="394"/>
      <c r="J7" s="394"/>
      <c r="K7" s="394"/>
      <c r="L7" s="394"/>
      <c r="M7" s="394"/>
    </row>
    <row r="8" spans="1:38" ht="20.25" customHeight="1">
      <c r="S8" s="22" t="s">
        <v>155</v>
      </c>
      <c r="Y8" s="482"/>
      <c r="Z8" s="482"/>
      <c r="AA8" s="482"/>
      <c r="AB8" s="482"/>
      <c r="AC8" s="482"/>
      <c r="AD8" s="482"/>
      <c r="AE8" s="482"/>
      <c r="AF8" s="482"/>
      <c r="AG8" s="482"/>
      <c r="AH8" s="482"/>
      <c r="AI8" s="482"/>
      <c r="AJ8" s="482"/>
      <c r="AK8" s="482"/>
      <c r="AL8" s="482"/>
    </row>
    <row r="9" spans="1:38" ht="20.25" customHeight="1">
      <c r="S9" s="263" t="s">
        <v>156</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157</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t="s">
        <v>417</v>
      </c>
      <c r="C15" s="496"/>
      <c r="D15" s="496"/>
      <c r="E15" s="496"/>
      <c r="F15" s="496"/>
      <c r="G15" s="496"/>
      <c r="H15" s="496"/>
      <c r="I15" s="496"/>
      <c r="J15" s="496"/>
      <c r="K15" s="483" t="s">
        <v>158</v>
      </c>
      <c r="L15" s="483"/>
      <c r="M15" s="483"/>
      <c r="N15" s="483"/>
      <c r="O15" s="483"/>
      <c r="P15" s="484">
        <f>入札説明書!N1</f>
        <v>20</v>
      </c>
      <c r="Q15" s="484"/>
      <c r="R15" s="484"/>
      <c r="S15" s="484"/>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85"/>
      <c r="I16" s="485"/>
      <c r="J16" s="485"/>
      <c r="K16" s="485"/>
      <c r="L16" s="485"/>
      <c r="M16" s="485"/>
      <c r="N16" s="485"/>
      <c r="O16" s="485"/>
      <c r="P16" s="485"/>
      <c r="Q16" s="485"/>
      <c r="R16" s="485"/>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一般廃棄物収集運搬処理業務委託</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セ22040</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164</v>
      </c>
      <c r="D23" s="498"/>
      <c r="E23" s="498"/>
      <c r="F23" s="498"/>
      <c r="G23" s="498"/>
      <c r="H23" s="498"/>
      <c r="I23" s="498"/>
      <c r="J23" s="498"/>
      <c r="K23" s="498"/>
      <c r="L23" s="498"/>
      <c r="M23" s="498"/>
      <c r="N23" s="498"/>
      <c r="O23" s="498"/>
      <c r="P23" s="498"/>
      <c r="Q23" s="498"/>
      <c r="R23" s="498" t="s">
        <v>165</v>
      </c>
      <c r="S23" s="498"/>
      <c r="T23" s="498"/>
      <c r="U23" s="498"/>
      <c r="V23" s="498"/>
      <c r="W23" s="498"/>
      <c r="X23" s="498"/>
      <c r="Y23" s="498"/>
      <c r="Z23" s="498"/>
      <c r="AA23" s="498"/>
      <c r="AB23" s="498"/>
      <c r="AC23" s="498"/>
      <c r="AD23" s="498"/>
      <c r="AE23" s="498"/>
      <c r="AF23" s="498"/>
      <c r="AG23" s="498" t="s">
        <v>166</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55</v>
      </c>
    </row>
    <row r="33" spans="1:37" ht="20.25" customHeight="1">
      <c r="A33" s="22"/>
      <c r="B33" s="499" t="s">
        <v>72</v>
      </c>
      <c r="C33" s="499"/>
      <c r="D33" s="22" t="s">
        <v>170</v>
      </c>
      <c r="E33" s="22"/>
      <c r="F33" s="22"/>
      <c r="G33" s="22"/>
      <c r="H33" s="22"/>
      <c r="I33" s="22"/>
      <c r="J33" s="22"/>
      <c r="K33" s="22"/>
      <c r="L33" s="22"/>
      <c r="M33" s="499"/>
      <c r="N33" s="499"/>
      <c r="O33" s="22" t="s">
        <v>171</v>
      </c>
      <c r="P33" s="22"/>
      <c r="Q33" s="22"/>
      <c r="R33" s="22"/>
      <c r="S33" s="22"/>
      <c r="T33" s="22"/>
      <c r="U33" s="22"/>
      <c r="V33" s="22"/>
      <c r="W33" s="22"/>
      <c r="X33" s="22"/>
      <c r="Y33" s="22"/>
    </row>
    <row r="34" spans="1:37" ht="20.25" customHeight="1">
      <c r="A34" s="22"/>
      <c r="B34" s="499" t="s">
        <v>72</v>
      </c>
      <c r="C34" s="499"/>
      <c r="D34" s="501" t="s">
        <v>172</v>
      </c>
      <c r="E34" s="501"/>
      <c r="F34" s="501"/>
      <c r="G34" s="501"/>
      <c r="H34" s="501"/>
      <c r="I34" s="501"/>
      <c r="J34" s="501"/>
      <c r="K34" s="501"/>
      <c r="L34" s="501"/>
      <c r="M34" s="501"/>
      <c r="N34" s="501"/>
      <c r="O34" s="499"/>
      <c r="P34" s="499"/>
      <c r="Q34" s="22" t="s">
        <v>17</v>
      </c>
      <c r="R34" s="22"/>
      <c r="S34" s="499"/>
      <c r="T34" s="499"/>
      <c r="U34" s="22" t="s">
        <v>25</v>
      </c>
      <c r="V34" s="22"/>
      <c r="W34" s="499"/>
      <c r="X34" s="499"/>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153</v>
      </c>
      <c r="O3" s="309"/>
      <c r="P3" s="309"/>
      <c r="Q3" s="309"/>
      <c r="R3" s="309"/>
      <c r="S3" s="309"/>
      <c r="T3" s="309"/>
      <c r="U3" s="309"/>
      <c r="V3" s="309"/>
      <c r="W3" s="309"/>
      <c r="X3" s="309"/>
    </row>
    <row r="4" spans="1:38" ht="20.25" customHeight="1"/>
    <row r="5" spans="1:38" ht="20.25" customHeight="1">
      <c r="B5" s="22" t="s">
        <v>154</v>
      </c>
    </row>
    <row r="6" spans="1:38" ht="20.25" customHeight="1">
      <c r="B6" s="394" t="s">
        <v>203</v>
      </c>
      <c r="C6" s="394"/>
      <c r="D6" s="394"/>
      <c r="E6" s="394"/>
      <c r="F6" s="394"/>
      <c r="G6" s="394"/>
      <c r="H6" s="394"/>
      <c r="I6" s="394"/>
      <c r="J6" s="394"/>
      <c r="K6" s="394"/>
      <c r="L6" s="394"/>
      <c r="M6" s="394"/>
    </row>
    <row r="7" spans="1:38" ht="20.25" customHeight="1">
      <c r="B7" s="394" t="s">
        <v>261</v>
      </c>
      <c r="C7" s="394"/>
      <c r="D7" s="394"/>
      <c r="E7" s="394"/>
      <c r="F7" s="394"/>
      <c r="G7" s="394"/>
      <c r="H7" s="394"/>
      <c r="I7" s="394"/>
      <c r="J7" s="394"/>
      <c r="K7" s="394"/>
      <c r="L7" s="394"/>
      <c r="M7" s="394"/>
    </row>
    <row r="8" spans="1:38" ht="20.25" customHeight="1">
      <c r="S8" s="22" t="s">
        <v>155</v>
      </c>
      <c r="Y8" s="482"/>
      <c r="Z8" s="482"/>
      <c r="AA8" s="482"/>
      <c r="AB8" s="482"/>
      <c r="AC8" s="482"/>
      <c r="AD8" s="482"/>
      <c r="AE8" s="482"/>
      <c r="AF8" s="482"/>
      <c r="AG8" s="482"/>
      <c r="AH8" s="482"/>
      <c r="AI8" s="482"/>
      <c r="AJ8" s="482"/>
      <c r="AK8" s="482"/>
      <c r="AL8" s="482"/>
    </row>
    <row r="9" spans="1:38" ht="20.25" customHeight="1">
      <c r="S9" s="263" t="s">
        <v>156</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157</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220</v>
      </c>
      <c r="C15" s="502"/>
      <c r="D15" s="502"/>
      <c r="E15" s="502"/>
      <c r="F15" s="502"/>
      <c r="G15" s="502"/>
      <c r="H15" s="502"/>
      <c r="I15" s="502"/>
      <c r="J15" s="502"/>
      <c r="K15" s="483" t="s">
        <v>158</v>
      </c>
      <c r="L15" s="483"/>
      <c r="M15" s="483"/>
      <c r="N15" s="483"/>
      <c r="O15" s="483"/>
      <c r="P15" s="484" t="s">
        <v>221</v>
      </c>
      <c r="Q15" s="484"/>
      <c r="R15" s="484"/>
      <c r="S15" s="484"/>
      <c r="T15" s="22" t="s">
        <v>159</v>
      </c>
      <c r="U15" s="22"/>
      <c r="V15" s="22"/>
      <c r="W15" s="22"/>
      <c r="X15" s="22"/>
      <c r="Y15" s="22"/>
      <c r="Z15" s="22"/>
      <c r="AA15" s="22"/>
      <c r="AB15" s="22"/>
      <c r="AC15" s="22"/>
      <c r="AD15" s="22"/>
      <c r="AE15" s="22"/>
      <c r="AF15" s="22"/>
      <c r="AG15" s="22"/>
      <c r="AH15" s="22"/>
      <c r="AI15" s="22"/>
      <c r="AJ15" s="22"/>
      <c r="AK15" s="22"/>
    </row>
    <row r="16" spans="1:38" ht="20.25" customHeight="1">
      <c r="A16" s="22" t="s">
        <v>160</v>
      </c>
      <c r="B16" s="22"/>
      <c r="C16" s="22"/>
      <c r="D16" s="22"/>
      <c r="E16" s="22"/>
      <c r="F16" s="22"/>
      <c r="G16" s="22"/>
      <c r="H16" s="485"/>
      <c r="I16" s="485"/>
      <c r="J16" s="485"/>
      <c r="K16" s="485"/>
      <c r="L16" s="485"/>
      <c r="M16" s="485"/>
      <c r="N16" s="485"/>
      <c r="O16" s="485"/>
      <c r="P16" s="485"/>
      <c r="Q16" s="485"/>
      <c r="R16" s="485"/>
      <c r="S16" s="22" t="s">
        <v>161</v>
      </c>
      <c r="T16" s="22"/>
      <c r="U16" s="22"/>
      <c r="V16" s="22"/>
      <c r="W16" s="22"/>
      <c r="X16" s="22"/>
      <c r="Y16" s="22"/>
      <c r="Z16" s="22"/>
      <c r="AA16" s="22"/>
      <c r="AB16" s="22"/>
      <c r="AC16" s="22"/>
      <c r="AD16" s="22"/>
      <c r="AE16" s="22"/>
      <c r="AF16" s="22"/>
      <c r="AG16" s="22"/>
      <c r="AH16" s="22"/>
      <c r="AI16" s="22"/>
      <c r="AJ16" s="22"/>
      <c r="AK16" s="22"/>
    </row>
    <row r="17" spans="1:47" ht="20.25" customHeight="1">
      <c r="A17" s="22" t="s">
        <v>162</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219</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384</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163</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164</v>
      </c>
      <c r="D23" s="498"/>
      <c r="E23" s="498"/>
      <c r="F23" s="498"/>
      <c r="G23" s="498"/>
      <c r="H23" s="498"/>
      <c r="I23" s="498"/>
      <c r="J23" s="498"/>
      <c r="K23" s="498"/>
      <c r="L23" s="498"/>
      <c r="M23" s="498"/>
      <c r="N23" s="498"/>
      <c r="O23" s="498"/>
      <c r="P23" s="498"/>
      <c r="Q23" s="498"/>
      <c r="R23" s="498" t="s">
        <v>165</v>
      </c>
      <c r="S23" s="498"/>
      <c r="T23" s="498"/>
      <c r="U23" s="498"/>
      <c r="V23" s="498"/>
      <c r="W23" s="498"/>
      <c r="X23" s="498"/>
      <c r="Y23" s="498"/>
      <c r="Z23" s="498"/>
      <c r="AA23" s="498"/>
      <c r="AB23" s="498"/>
      <c r="AC23" s="498"/>
      <c r="AD23" s="498"/>
      <c r="AE23" s="498"/>
      <c r="AF23" s="498"/>
      <c r="AG23" s="498" t="s">
        <v>166</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167</v>
      </c>
      <c r="D31" s="22"/>
      <c r="E31" s="22"/>
      <c r="F31" s="22"/>
      <c r="G31" s="22"/>
      <c r="H31" s="22"/>
      <c r="I31" s="22"/>
      <c r="J31" s="22"/>
      <c r="K31" s="22"/>
      <c r="L31" s="22"/>
      <c r="M31" s="22"/>
      <c r="N31" s="22"/>
      <c r="O31" s="22"/>
      <c r="P31" s="22"/>
      <c r="Q31" s="22"/>
      <c r="R31" s="22"/>
      <c r="S31" s="22"/>
      <c r="T31" s="22"/>
      <c r="U31" s="22"/>
      <c r="V31" s="22"/>
      <c r="W31" s="22"/>
      <c r="X31" s="22"/>
      <c r="Y31" s="22"/>
      <c r="AU31" s="18" t="s">
        <v>168</v>
      </c>
    </row>
    <row r="32" spans="1:47" ht="20.25" customHeight="1">
      <c r="A32" s="22"/>
      <c r="B32" s="499" t="s">
        <v>168</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55</v>
      </c>
    </row>
    <row r="33" spans="1:37" ht="20.25" customHeight="1">
      <c r="A33" s="22"/>
      <c r="B33" s="499" t="s">
        <v>168</v>
      </c>
      <c r="C33" s="499"/>
      <c r="D33" s="22" t="s">
        <v>170</v>
      </c>
      <c r="E33" s="22"/>
      <c r="F33" s="22"/>
      <c r="G33" s="22"/>
      <c r="H33" s="22"/>
      <c r="I33" s="22"/>
      <c r="J33" s="22"/>
      <c r="K33" s="22"/>
      <c r="L33" s="22"/>
      <c r="M33" s="499"/>
      <c r="N33" s="499"/>
      <c r="O33" s="22" t="s">
        <v>171</v>
      </c>
      <c r="P33" s="22"/>
      <c r="Q33" s="22"/>
      <c r="R33" s="22"/>
      <c r="S33" s="22"/>
      <c r="T33" s="22"/>
      <c r="U33" s="22"/>
      <c r="V33" s="22"/>
      <c r="W33" s="22"/>
      <c r="X33" s="22"/>
      <c r="Y33" s="22"/>
    </row>
    <row r="34" spans="1:37" ht="20.25" customHeight="1">
      <c r="A34" s="22"/>
      <c r="B34" s="499" t="s">
        <v>72</v>
      </c>
      <c r="C34" s="499"/>
      <c r="D34" s="501" t="s">
        <v>172</v>
      </c>
      <c r="E34" s="501"/>
      <c r="F34" s="501"/>
      <c r="G34" s="501"/>
      <c r="H34" s="501"/>
      <c r="I34" s="501"/>
      <c r="J34" s="501"/>
      <c r="K34" s="501"/>
      <c r="L34" s="501"/>
      <c r="M34" s="501"/>
      <c r="N34" s="501"/>
      <c r="O34" s="499"/>
      <c r="P34" s="499"/>
      <c r="Q34" s="22" t="s">
        <v>17</v>
      </c>
      <c r="R34" s="22"/>
      <c r="S34" s="499"/>
      <c r="T34" s="499"/>
      <c r="U34" s="22" t="s">
        <v>25</v>
      </c>
      <c r="V34" s="22"/>
      <c r="W34" s="499"/>
      <c r="X34" s="499"/>
      <c r="Y34" s="22" t="s">
        <v>173</v>
      </c>
      <c r="Z34" s="22"/>
    </row>
    <row r="35" spans="1:37" ht="20.25" customHeight="1"/>
    <row r="36" spans="1:37" ht="20.25" customHeight="1">
      <c r="A36" s="79"/>
      <c r="B36" s="79"/>
      <c r="C36" s="79"/>
      <c r="D36" s="79"/>
      <c r="E36" s="17">
        <v>1</v>
      </c>
      <c r="F36" s="79"/>
      <c r="G36" s="79" t="s">
        <v>174</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175</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176</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177</v>
      </c>
    </row>
    <row r="40" spans="1:37" ht="20.25" customHeight="1">
      <c r="F40" s="18" t="s">
        <v>178</v>
      </c>
    </row>
    <row r="41" spans="1:37" ht="20.25" customHeight="1">
      <c r="F41" s="18" t="s">
        <v>179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309</v>
      </c>
    </row>
    <row r="6" spans="1:49" ht="21" customHeight="1">
      <c r="A6" s="22" t="s">
        <v>310</v>
      </c>
    </row>
    <row r="8" spans="1:49" ht="21" customHeight="1">
      <c r="V8" s="467" t="s">
        <v>311</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312</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313</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56</v>
      </c>
      <c r="C13" s="504"/>
      <c r="D13" s="504"/>
      <c r="E13" s="504"/>
      <c r="F13" s="504"/>
      <c r="G13" s="504"/>
      <c r="H13" s="504" t="str">
        <f>入札説明書!I8</f>
        <v xml:space="preserve"> セ22040</v>
      </c>
      <c r="I13" s="504"/>
      <c r="J13" s="504"/>
      <c r="K13" s="504"/>
      <c r="L13" s="504"/>
      <c r="M13" s="504"/>
      <c r="N13" s="504"/>
      <c r="O13" s="504"/>
      <c r="P13" s="169"/>
      <c r="Q13" s="504" t="s">
        <v>314</v>
      </c>
      <c r="R13" s="504"/>
      <c r="S13" s="504"/>
      <c r="T13" s="504"/>
      <c r="U13" s="504"/>
      <c r="V13" s="504" t="str">
        <f>入札説明書!J9</f>
        <v>公立大学法人横浜市立大学附属市民総合医療センター
一般廃棄物収集運搬処理業務委託</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44952</v>
      </c>
      <c r="C16" s="505"/>
      <c r="D16" s="505"/>
      <c r="E16" s="505"/>
      <c r="F16" s="505"/>
      <c r="G16" s="505"/>
      <c r="H16" s="505"/>
      <c r="I16" s="505"/>
      <c r="J16" s="505"/>
      <c r="K16" s="505"/>
      <c r="L16" s="505"/>
      <c r="M16" s="505"/>
      <c r="N16" s="506" t="s">
        <v>315</v>
      </c>
      <c r="O16" s="506"/>
      <c r="P16" s="506"/>
      <c r="Q16" s="506"/>
      <c r="R16" s="484">
        <f>入札説明書!N1</f>
        <v>20</v>
      </c>
      <c r="S16" s="484"/>
      <c r="T16" s="484"/>
      <c r="U16" s="484"/>
      <c r="V16" s="484"/>
      <c r="W16" s="22" t="s">
        <v>316</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317</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318</v>
      </c>
      <c r="AW19" s="170"/>
    </row>
    <row r="20" spans="1:49" ht="21" customHeight="1">
      <c r="B20" s="507" t="s">
        <v>319</v>
      </c>
      <c r="C20" s="507"/>
      <c r="D20" s="507"/>
      <c r="E20" s="507"/>
      <c r="F20" s="507"/>
      <c r="G20" s="507"/>
      <c r="H20" s="507"/>
      <c r="I20" s="507"/>
      <c r="J20" s="507"/>
      <c r="K20" s="507"/>
      <c r="L20" s="507" t="s">
        <v>0</v>
      </c>
      <c r="M20" s="507"/>
      <c r="N20" s="507"/>
      <c r="O20" s="507"/>
      <c r="P20" s="507"/>
      <c r="Q20" s="507"/>
      <c r="R20" s="507"/>
      <c r="S20" s="507"/>
      <c r="T20" s="507"/>
      <c r="U20" s="507" t="s">
        <v>320</v>
      </c>
      <c r="V20" s="507"/>
      <c r="W20" s="507"/>
      <c r="X20" s="507"/>
      <c r="Y20" s="507"/>
      <c r="Z20" s="507"/>
      <c r="AA20" s="507"/>
      <c r="AB20" s="507"/>
      <c r="AC20" s="507"/>
      <c r="AD20" s="507"/>
      <c r="AE20" s="507"/>
      <c r="AF20" s="507" t="s">
        <v>321</v>
      </c>
      <c r="AG20" s="507"/>
      <c r="AH20" s="507"/>
      <c r="AI20" s="507"/>
      <c r="AJ20" s="507"/>
      <c r="AK20" s="507"/>
      <c r="AL20" s="507"/>
      <c r="AM20" s="507"/>
      <c r="AN20" s="507" t="s">
        <v>322</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323</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2023-01-06T06:20:34Z</cp:lastPrinted>
  <dcterms:created xsi:type="dcterms:W3CDTF">2003-11-10T00:21:19Z</dcterms:created>
  <dcterms:modified xsi:type="dcterms:W3CDTF">2023-01-20T09:02:01Z</dcterms:modified>
</cp:coreProperties>
</file>