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3   手洗い石鹸\告示伺\告示・ＷＥＢ掲載案\"/>
    </mc:Choice>
  </mc:AlternateContent>
  <xr:revisionPtr revIDLastSave="0" documentId="8_{89F8B409-9703-49F9-809C-F4299336FD52}" xr6:coauthVersionLast="47" xr6:coauthVersionMax="47" xr10:uidLastSave="{00000000-0000-0000-0000-000000000000}"/>
  <workbookProtection workbookAlgorithmName="SHA-512" workbookHashValue="NotMSZ24Zopu2VXY2pq43ksgsIaHQkDTqYf4f2E7L8oFX6gghprgeEJwoo9diFFuLXIDKhxo5iGfjxWOUNV8qA==" workbookSaltValue="9gEHSVX8DZAEhAZjyH9oa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<sst xmlns="http://schemas.openxmlformats.org/spreadsheetml/2006/main" count="677" uniqueCount="436">
  <si>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</si>
  <si>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</si>
  <si>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</si>
  <si>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</si>
  <si>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</si>
  <si>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</si>
  <si>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</si>
  <si>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</si>
  <si>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</si>
  <si>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</si>
  <si>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</si>
  <si>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</si>
  <si>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</si>
  <si>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</si>
  <si>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</si>
  <si>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</si>
  <si>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</si>
  <si>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</si>
  <si>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</si>
  <si>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</si>
  <si>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</si>
  <si>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</si>
  <si>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</si>
  <si>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</si>
  <si>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</si>
  <si>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</si>
  <si>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</si>
  <si>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</si>
  <si>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</si>
  <si>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</si>
  <si>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</si>
  <si>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</si>
  <si>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</si>
  <si>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</si>
  <si>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</si>
  <si>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</si>
  <si>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</si>
  <si>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</si>
  <si>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</si>
  <si>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</si>
  <si>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</si>
  <si>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</si>
  <si>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</si>
  <si>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</si>
  <si>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</si>
  <si>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</si>
  <si>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</si>
  <si>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</si>
  <si>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</si>
  <si>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</si>
  <si>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</si>
  <si>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</si>
  <si>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</si>
  <si>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</si>
  <si>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</si>
  <si>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</si>
  <si>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</si>
  <si>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</si>
  <si>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</si>
  <si>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</si>
  <si>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</si>
  <si>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</si>
  <si>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</si>
  <si>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</si>
  <si>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</si>
  <si>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</si>
  <si>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</si>
  <si>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</si>
  <si>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</si>
  <si>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</si>
  <si>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</si>
  <si>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</si>
  <si>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</si>
  <si>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</si>
  <si>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</si>
  <si>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</si>
  <si>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</si>
  <si>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</si>
  <si>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</si>
  <si>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</si>
  <si>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</si>
  <si>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</si>
  <si>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</si>
  <si>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</si>
  <si>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</si>
  <si>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</si>
  <si>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</si>
  <si>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</si>
  <si>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</si>
  <si>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</si>
  <si>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</si>
  <si>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</si>
  <si>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</si>
  <si>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</si>
  <si>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</si>
  <si>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</si>
  <si>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</si>
  <si>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</si>
  <si>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</si>
  <si>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</si>
  <si>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</si>
  <si>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</si>
  <si>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</si>
  <si>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</si>
  <si>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</si>
  <si>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</si>
  <si>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</si>
  <si>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</si>
  <si>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</si>
  <si>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</si>
  <si>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</si>
  <si>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</si>
  <si>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</si>
  <si>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</si>
  <si>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</si>
  <si>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</si>
  <si>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</si>
  <si>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</si>
  <si>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</si>
  <si>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</si>
  <si>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</si>
  <si>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</si>
  <si>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</si>
  <si>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</si>
  <si>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</si>
  <si>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</si>
  <si>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</si>
  <si>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</si>
  <si>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</si>
  <si>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</si>
  <si>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</si>
  <si>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</si>
  <si>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</si>
  <si>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</si>
  <si>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</si>
  <si>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</si>
  <si>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</si>
  <si>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</si>
  <si>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</si>
  <si>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</si>
  <si>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</si>
  <si>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</si>
  <si>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</si>
  <si>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</si>
  <si>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</si>
  <si>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</si>
  <si>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</si>
  <si>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</si>
  <si>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</si>
  <si>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</si>
  <si>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</si>
  <si>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</si>
  <si>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</si>
  <si>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</si>
  <si>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</si>
  <si>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</si>
  <si>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</si>
  <si>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</si>
  <si>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</si>
  <si>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</si>
  <si>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</si>
  <si>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</si>
  <si>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</si>
  <si>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</si>
  <si>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</si>
  <si>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</si>
  <si>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</si>
  <si>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</si>
  <si>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</si>
  <si>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</si>
  <si>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</si>
  <si>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</si>
  <si>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</si>
  <si>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</si>
  <si>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</si>
  <si>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</si>
  <si>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</si>
  <si>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</si>
  <si>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</si>
  <si>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</si>
  <si>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</si>
  <si>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</si>
  <si>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</si>
  <si>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</si>
  <si>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</si>
  <si>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</si>
  <si>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</si>
  <si>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</si>
  <si>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</si>
  <si>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</si>
  <si>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</si>
  <si>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</si>
  <si>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</si>
  <si>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</si>
  <si>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</si>
  <si>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</si>
  <si>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</si>
  <si>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</si>
  <si>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</si>
  <si>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</si>
  <si>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</si>
  <si>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</si>
  <si>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</si>
  <si>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</si>
  <si>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</si>
  <si>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</si>
  <si>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</si>
  <si>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</si>
  <si>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</si>
  <si>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</si>
  <si>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</si>
  <si>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</si>
  <si>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</si>
  <si>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</si>
  <si>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</si>
  <si>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</si>
  <si>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</si>
  <si>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</si>
  <si>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</si>
  <si>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</si>
  <si>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</si>
  <si>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</si>
  <si>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</si>
  <si>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</si>
  <si>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</si>
  <si>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</si>
  <si>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</si>
  <si>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</si>
  <si>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</si>
  <si>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</si>
  <si>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</si>
  <si>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</si>
  <si>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</si>
  <si>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</si>
  <si>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</si>
  <si>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</si>
  <si>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</si>
  <si>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</si>
  <si>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</si>
  <si>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</si>
  <si>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</si>
  <si>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</si>
  <si>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</si>
  <si>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</si>
  <si>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</si>
  <si>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</si>
  <si>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</si>
  <si>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</si>
  <si>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</si>
  <si>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</si>
  <si>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</si>
  <si>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</si>
  <si>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</si>
  <si>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</si>
  <si>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</si>
  <si>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</si>
  <si>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</si>
  <si>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</si>
  <si>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</si>
  <si>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</si>
  <si>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</si>
  <si>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</si>
  <si>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</si>
  <si>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</si>
  <si>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</si>
  <si>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</si>
  <si>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</si>
  <si>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</si>
  <si>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</si>
  <si>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</si>
  <si>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</si>
  <si>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</si>
  <si>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</si>
  <si>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</si>
  <si>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</si>
  <si>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</si>
  <si>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</si>
  <si>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</si>
  <si>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</si>
  <si>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</si>
  <si>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</si>
  <si>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</si>
  <si>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</si>
  <si>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</si>
  <si>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</si>
  <si>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</si>
  <si>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</si>
  <si>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</si>
  <si>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</si>
  <si>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</si>
  <si>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</si>
  <si>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</si>
  <si>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</si>
  <si>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</si>
  <si>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</si>
  <si>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</si>
  <si>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</si>
  <si>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</si>
  <si>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</si>
  <si>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</si>
  <si>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</si>
  <si>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</si>
  <si>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</si>
  <si>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</si>
  <si>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</si>
  <si>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</si>
  <si>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</si>
  <si>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</si>
  <si>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</si>
  <si>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</si>
  <si>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</si>
  <si>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</si>
  <si>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</si>
  <si>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</si>
  <si>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</si>
  <si>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</si>
  <si>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</si>
  <si>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</si>
  <si>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</si>
  <si>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</si>
  <si>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</si>
  <si>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</si>
  <si>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</si>
  <si>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</si>
  <si>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</si>
  <si>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</si>
  <si>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</si>
  <si>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</si>
  <si>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</si>
  <si>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</si>
  <si>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</si>
  <si>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</si>
  <si>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</si>
  <si>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</si>
  <si>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</si>
  <si>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</si>
  <si>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</si>
  <si>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</si>
  <si>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</si>
  <si>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</si>
  <si>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</si>
  <si>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</si>
  <si>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</si>
  <si>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</si>
  <si>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</si>
  <si>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</si>
  <si>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</si>
  <si>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</si>
  <si>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</si>
  <si>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</si>
  <si>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</si>
  <si>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</si>
  <si>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</si>
  <si>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</si>
  <si>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</si>
  <si>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</si>
  <si>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</si>
  <si>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</si>
  <si>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</si>
  <si>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</si>
  <si>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</si>
  <si>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</si>
  <si>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</si>
  <si>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</si>
  <si>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</si>
  <si>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</si>
  <si>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</si>
  <si>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</si>
  <si>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</si>
  <si>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</si>
  <si>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</si>
  <si>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</si>
  <si>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</si>
  <si>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</si>
  <si>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</si>
  <si>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</si>
  <si>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</si>
  <si>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</si>
  <si>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</si>
  <si>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</si>
  <si>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</si>
  <si>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</si>
  <si>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</si>
  <si>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</si>
  <si>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</si>
  <si>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</si>
  <si>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</si>
  <si>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</si>
  <si>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</si>
  <si>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</si>
  <si>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</si>
  <si>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</si>
  <si>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</si>
  <si>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</si>
  <si>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</si>
  <si>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</si>
  <si>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</si>
  <si>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</si>
  <si>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</si>
  <si>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</si>
  <si>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</si>
  <si>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</si>
  <si>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</si>
  <si>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</si>
  <si>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</si>
  <si>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</si>
  <si>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</si>
  <si>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</si>
  <si>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</si>
  <si>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</si>
  <si>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</si>
  <si>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</si>
  <si>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</si>
  <si>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</si>
  <si>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</si>
  <si>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</si>
  <si>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</si>
  <si>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</si>
  <si>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</si>
  <si>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</si>
  <si>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</si>
  <si>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</si>
  <si>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</si>
  <si>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</si>
  <si>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</si>
  <si>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</si>
  <si>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</si>
  <si>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</si>
  <si>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</si>
  <si>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 xml:space="preserve"> セ22037</t>
    <phoneticPr fontId="2"/>
  </si>
  <si>
    <t>午前10時45分</t>
    <rPh sb="0" eb="2">
      <t>ゴゼン</t>
    </rPh>
    <rPh sb="4" eb="5">
      <t>ジ</t>
    </rPh>
    <rPh sb="7" eb="8">
      <t>フン</t>
    </rPh>
    <phoneticPr fontId="2"/>
  </si>
  <si>
    <t>手洗い用石けん液の購入(共同購入)</t>
    <phoneticPr fontId="2"/>
  </si>
  <si>
    <t>横浜市立大学附属市民総合医療センター　横浜市南区浦舟町４－５７　及び
横浜市立大学附属病院　横浜市金沢区福浦３－９</t>
    <phoneticPr fontId="2"/>
  </si>
  <si>
    <t>市民総合医療センター・附属病院で必要となる手洗い用石けん液を購入します。年間を通じて使用量と使用部署数が多いため附属病院との共同購入とし、一括契約することにより安価な購入を図ります。本契約は概算数量契約です。毎月の納入実績に応じて２病院それぞれの予算から部分払いを行います。</t>
    <phoneticPr fontId="2"/>
  </si>
  <si>
    <t xml:space="preserve">●「令和３･４年度横浜市一般競争入札有資格者名簿（物品・委託等）」に次の内容で
　登録されている者
　【営業種目】001：雑貨または019　：医療機械器具
　【所在地区分】市内・準市内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</si>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</sst>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32" zoomScale="85" zoomScaleNormal="100" zoomScaleSheetLayoutView="85" workbookViewId="0">
      <selection activeCell="J15" sqref="J15:AN1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11</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429</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431</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420</v>
      </c>
      <c r="K11" s="255"/>
      <c r="L11" s="255"/>
      <c r="M11" s="255"/>
      <c r="N11" s="255"/>
      <c r="O11" s="255"/>
      <c r="P11" s="255"/>
      <c r="Q11" s="255"/>
      <c r="R11" s="255"/>
      <c r="S11" s="255"/>
      <c r="T11" s="255"/>
      <c r="U11" s="255"/>
      <c r="V11" s="151"/>
      <c r="W11" s="292" t="s">
        <v>430</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60.75"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427</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428</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432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421</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6.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11.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435</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422</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423</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424</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425</v>
      </c>
      <c r="P106" s="279"/>
      <c r="Q106" s="279"/>
      <c r="R106" s="279"/>
      <c r="S106" s="279"/>
      <c r="T106" s="279"/>
      <c r="U106" s="279"/>
      <c r="V106" s="279"/>
      <c r="W106" s="279"/>
      <c r="X106" s="279"/>
      <c r="Z106" s="293" t="str">
        <f>W11</f>
        <v>午前10時45分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426</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0wlAZ+1rvjg/vqG7prQCKNHaHLpd1D9tpNQa5oY863bBedrGJu3LY3qsAlrrhMjMPiYdpIZcM8nRMguC4V9elw==" saltValue="9da1cr/ND9gb7LcGWn7AuQ=="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セ22037</v>
      </c>
      <c r="I13" s="562"/>
      <c r="J13" s="562"/>
      <c r="K13" s="562"/>
      <c r="L13" s="562"/>
      <c r="M13" s="562"/>
      <c r="N13" s="562"/>
      <c r="O13" s="562"/>
      <c r="P13" s="176"/>
      <c r="Q13" s="562" t="s">
        <v>332</v>
      </c>
      <c r="R13" s="562"/>
      <c r="S13" s="562"/>
      <c r="T13" s="562"/>
      <c r="U13" s="562"/>
      <c r="V13" s="562" t="str">
        <f>入札説明書!J9</f>
        <v>手洗い用石けん液の購入(共同購入)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11</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セ22037</v>
      </c>
      <c r="I14" s="562"/>
      <c r="J14" s="562"/>
      <c r="K14" s="562"/>
      <c r="L14" s="562"/>
      <c r="M14" s="562"/>
      <c r="N14" s="562"/>
      <c r="O14" s="562"/>
      <c r="P14" s="176"/>
      <c r="Q14" s="562" t="s">
        <v>332</v>
      </c>
      <c r="R14" s="562"/>
      <c r="S14" s="562"/>
      <c r="T14" s="562"/>
      <c r="U14" s="562"/>
      <c r="V14" s="562" t="str">
        <f>入札説明書!J9</f>
        <v>手洗い用石けん液の購入(共同購入)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11</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手洗い用石けん液の購入(共同購入)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セ22037</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6"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セ22037</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手洗い用石けん液の購入(共同購入)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手洗い用石けん液の購入(共同購入)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午前10時45分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午前10時45分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午前10時45分</v>
      </c>
      <c r="C31" s="637"/>
      <c r="D31" s="638" t="s">
        <v>264</v>
      </c>
      <c r="E31" s="639"/>
      <c r="F31" s="642"/>
      <c r="G31" s="642"/>
      <c r="H31" s="642"/>
      <c r="I31" s="642"/>
      <c r="J31" s="642"/>
      <c r="K31" s="642"/>
      <c r="L31" s="633" t="str">
        <f>I9</f>
        <v>手洗い用石けん液の購入(共同購入)</v>
      </c>
      <c r="M31" s="633"/>
      <c r="N31" s="633"/>
      <c r="O31" s="633"/>
      <c r="P31" s="642" t="str">
        <f>I7</f>
        <v xml:space="preserve"> セ22037</v>
      </c>
      <c r="Q31" s="642"/>
      <c r="R31" s="128"/>
      <c r="S31" s="129"/>
      <c r="T31" s="130"/>
      <c r="U31" s="635"/>
      <c r="V31" s="635"/>
      <c r="W31" s="635"/>
      <c r="X31" s="635"/>
      <c r="Y31" s="635"/>
      <c r="Z31" s="635"/>
      <c r="AA31" s="596"/>
      <c r="AB31" s="596"/>
      <c r="AC31" s="596"/>
      <c r="AD31" s="596"/>
      <c r="AE31" s="596"/>
      <c r="AF31" s="596"/>
      <c r="AG31" s="120"/>
      <c r="AH31" s="118"/>
      <c r="AI31" s="637" t="str">
        <f>I16</f>
        <v>午前10時45分</v>
      </c>
      <c r="AJ31" s="637"/>
      <c r="AK31" s="638" t="s">
        <v>264</v>
      </c>
      <c r="AL31" s="639"/>
      <c r="AM31" s="633" t="str">
        <f>I9</f>
        <v>手洗い用石けん液の購入(共同購入)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K19" sqref="K19:AJ20"/>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手洗い用石けん液の購入(共同購入)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セ22037</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手洗い用石けん液の購入(共同購入)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セ22037</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手洗い用石けん液の購入(共同購入)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セ22037</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手洗い用石けん液の購入(共同購入)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セ22037</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手洗い用石けん液の購入(共同購入)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セ22037</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5"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11</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手洗い用石けん液の購入(共同購入)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セ22037</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2023-01-12T09:38:00Z</cp:lastPrinted>
  <dcterms:created xsi:type="dcterms:W3CDTF">2003-11-10T00:21:19Z</dcterms:created>
  <dcterms:modified xsi:type="dcterms:W3CDTF">2023-01-13T09:39:47Z</dcterms:modified>
</cp:coreProperties>
</file>