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2　ポリ袋\1 入札実施伺\ＷＥＢ掲載案\"/>
    </mc:Choice>
  </mc:AlternateContent>
  <xr:revisionPtr revIDLastSave="0" documentId="8_{5EAFA222-2398-4376-AA7E-0BA9A71104CF}"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<sst xmlns="http://schemas.openxmlformats.org/spreadsheetml/2006/main" count="677" uniqueCount="435">
  <si>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</si>
  <si>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</si>
  <si>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</si>
  <si>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</si>
  <si>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</si>
  <si>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</si>
  <si>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</si>
  <si>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</si>
  <si>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</si>
  <si>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</si>
  <si>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</si>
  <si>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</si>
  <si>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</si>
  <si>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</si>
  <si>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</si>
  <si>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</si>
  <si>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</si>
  <si>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</si>
  <si>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</si>
  <si>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</si>
  <si>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</si>
  <si>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</si>
  <si>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</si>
  <si>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</si>
  <si>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</si>
  <si>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</si>
  <si>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</si>
  <si>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</si>
  <si>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</si>
  <si>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</si>
  <si>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</si>
  <si>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</si>
  <si>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</si>
  <si>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</si>
  <si>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</si>
  <si>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</si>
  <si>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</si>
  <si>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</si>
  <si>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</si>
  <si>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</si>
  <si>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</si>
  <si>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</si>
  <si>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</si>
  <si>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</si>
  <si>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</si>
  <si>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</si>
  <si>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</si>
  <si>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</si>
  <si>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</si>
  <si>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</si>
  <si>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</si>
  <si>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</si>
  <si>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</si>
  <si>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</si>
  <si>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</si>
  <si>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</si>
  <si>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</si>
  <si>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</si>
  <si>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</si>
  <si>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</si>
  <si>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</si>
  <si>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</si>
  <si>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</si>
  <si>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</si>
  <si>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</si>
  <si>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</si>
  <si>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</si>
  <si>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</si>
  <si>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</si>
  <si>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</si>
  <si>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</si>
  <si>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</si>
  <si>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</si>
  <si>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</si>
  <si>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</si>
  <si>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</si>
  <si>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</si>
  <si>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</si>
  <si>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</si>
  <si>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</si>
  <si>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</si>
  <si>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</si>
  <si>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</si>
  <si>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</si>
  <si>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</si>
  <si>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</si>
  <si>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</si>
  <si>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</si>
  <si>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</si>
  <si>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</si>
  <si>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</si>
  <si>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</si>
  <si>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</si>
  <si>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</si>
  <si>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</si>
  <si>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</si>
  <si>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</si>
  <si>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</si>
  <si>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</si>
  <si>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</si>
  <si>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</si>
  <si>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</si>
  <si>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</si>
  <si>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</si>
  <si>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</si>
  <si>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</si>
  <si>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</si>
  <si>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</si>
  <si>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</si>
  <si>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</si>
  <si>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</si>
  <si>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</si>
  <si>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</si>
  <si>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</si>
  <si>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</si>
  <si>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</si>
  <si>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</si>
  <si>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</si>
  <si>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</si>
  <si>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</si>
  <si>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</si>
  <si>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</si>
  <si>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</si>
  <si>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</si>
  <si>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</si>
  <si>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</si>
  <si>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</si>
  <si>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</si>
  <si>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</si>
  <si>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</si>
  <si>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</si>
  <si>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</si>
  <si>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</si>
  <si>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</si>
  <si>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</si>
  <si>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</si>
  <si>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</si>
  <si>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</si>
  <si>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</si>
  <si>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</si>
  <si>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</si>
  <si>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</si>
  <si>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</si>
  <si>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</si>
  <si>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</si>
  <si>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</si>
  <si>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</si>
  <si>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</si>
  <si>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</si>
  <si>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</si>
  <si>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</si>
  <si>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</si>
  <si>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</si>
  <si>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</si>
  <si>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</si>
  <si>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</si>
  <si>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</si>
  <si>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</si>
  <si>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</si>
  <si>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</si>
  <si>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</si>
  <si>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</si>
  <si>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</si>
  <si>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</si>
  <si>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</si>
  <si>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</si>
  <si>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</si>
  <si>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</si>
  <si>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</si>
  <si>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</si>
  <si>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</si>
  <si>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</si>
  <si>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</si>
  <si>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</si>
  <si>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</si>
  <si>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</si>
  <si>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</si>
  <si>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</si>
  <si>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</si>
  <si>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</si>
  <si>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</si>
  <si>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</si>
  <si>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</si>
  <si>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</si>
  <si>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</si>
  <si>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</si>
  <si>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</si>
  <si>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</si>
  <si>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</si>
  <si>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</si>
  <si>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</si>
  <si>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</si>
  <si>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</si>
  <si>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</si>
  <si>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</si>
  <si>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</si>
  <si>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</si>
  <si>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</si>
  <si>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</si>
  <si>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</si>
  <si>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</si>
  <si>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</si>
  <si>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</si>
  <si>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</si>
  <si>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</si>
  <si>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</si>
  <si>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</si>
  <si>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</si>
  <si>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</si>
  <si>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</si>
  <si>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</si>
  <si>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</si>
  <si>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</si>
  <si>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</si>
  <si>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</si>
  <si>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</si>
  <si>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</si>
  <si>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</si>
  <si>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</si>
  <si>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</si>
  <si>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</si>
  <si>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</si>
  <si>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</si>
  <si>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</si>
  <si>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</si>
  <si>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</si>
  <si>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</si>
  <si>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</si>
  <si>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</si>
  <si>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</si>
  <si>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</si>
  <si>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</si>
  <si>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</si>
  <si>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</si>
  <si>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</si>
  <si>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</si>
  <si>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</si>
  <si>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</si>
  <si>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</si>
  <si>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</si>
  <si>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</si>
  <si>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</si>
  <si>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</si>
  <si>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</si>
  <si>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</si>
  <si>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</si>
  <si>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</si>
  <si>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</si>
  <si>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</si>
  <si>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</si>
  <si>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</si>
  <si>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</si>
  <si>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</si>
  <si>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</si>
  <si>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</si>
  <si>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</si>
  <si>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</si>
  <si>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</si>
  <si>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</si>
  <si>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</si>
  <si>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</si>
  <si>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</si>
  <si>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</si>
  <si>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</si>
  <si>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</si>
  <si>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</si>
  <si>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</si>
  <si>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</si>
  <si>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</si>
  <si>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</si>
  <si>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</si>
  <si>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</si>
  <si>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</si>
  <si>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</si>
  <si>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</si>
  <si>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</si>
  <si>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</si>
  <si>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</si>
  <si>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</si>
  <si>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</si>
  <si>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</si>
  <si>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</si>
  <si>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</si>
  <si>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</si>
  <si>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</si>
  <si>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</si>
  <si>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</si>
  <si>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</si>
  <si>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</si>
  <si>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</si>
  <si>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</si>
  <si>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</si>
  <si>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</si>
  <si>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</si>
  <si>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</si>
  <si>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</si>
  <si>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</si>
  <si>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</si>
  <si>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</si>
  <si>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</si>
  <si>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</si>
  <si>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</si>
  <si>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</si>
  <si>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</si>
  <si>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</si>
  <si>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</si>
  <si>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</si>
  <si>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</si>
  <si>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</si>
  <si>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</si>
  <si>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</si>
  <si>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</si>
  <si>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</si>
  <si>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</si>
  <si>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</si>
  <si>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</si>
  <si>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</si>
  <si>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</si>
  <si>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</si>
  <si>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</si>
  <si>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</si>
  <si>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</si>
  <si>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</si>
  <si>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</si>
  <si>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</si>
  <si>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</si>
  <si>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</si>
  <si>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</si>
  <si>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</si>
  <si>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</si>
  <si>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</si>
  <si>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</si>
  <si>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</si>
  <si>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</si>
  <si>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</si>
  <si>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</si>
  <si>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</si>
  <si>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</si>
  <si>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</si>
  <si>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</si>
  <si>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</si>
  <si>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</si>
  <si>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</si>
  <si>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</si>
  <si>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</si>
  <si>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</si>
  <si>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</si>
  <si>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</si>
  <si>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</si>
  <si>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</si>
  <si>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</si>
  <si>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</si>
  <si>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</si>
  <si>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</si>
  <si>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</si>
  <si>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</si>
  <si>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</si>
  <si>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</si>
  <si>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</si>
  <si>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</si>
  <si>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</si>
  <si>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</si>
  <si>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</si>
  <si>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</si>
  <si>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</si>
  <si>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</si>
  <si>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</si>
  <si>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</si>
  <si>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</si>
  <si>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</si>
  <si>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</si>
  <si>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</si>
  <si>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</si>
  <si>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</si>
  <si>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</si>
  <si>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</si>
  <si>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</si>
  <si>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</si>
  <si>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</si>
  <si>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</si>
  <si>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</si>
  <si>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</si>
  <si>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</si>
  <si>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</si>
  <si>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</si>
  <si>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</si>
  <si>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</si>
  <si>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</si>
  <si>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</si>
  <si>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</si>
  <si>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</si>
  <si>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</si>
  <si>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</si>
  <si>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</si>
  <si>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</si>
  <si>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</si>
  <si>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</si>
  <si>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</si>
  <si>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</si>
  <si>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</si>
  <si>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</si>
  <si>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</si>
  <si>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</si>
  <si>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</si>
  <si>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</si>
  <si>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</si>
  <si>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</si>
  <si>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</si>
  <si>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</si>
  <si>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</si>
  <si>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</si>
  <si>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</si>
  <si>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</si>
  <si>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</si>
  <si>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</si>
  <si>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</si>
  <si>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</si>
  <si>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</si>
  <si>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</si>
  <si>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</si>
  <si>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</si>
  <si>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</si>
  <si>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</si>
  <si>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</si>
  <si>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</si>
  <si>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</si>
  <si>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</si>
  <si>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</si>
  <si>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</si>
  <si>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ポリ袋の購入</t>
    <phoneticPr fontId="2"/>
  </si>
  <si>
    <t xml:space="preserve"> セ22036</t>
    <phoneticPr fontId="2"/>
  </si>
  <si>
    <t>午前10時30分</t>
    <rPh sb="0" eb="2">
      <t>ゴゼン</t>
    </rPh>
    <rPh sb="4" eb="5">
      <t>ジ</t>
    </rPh>
    <rPh sb="7" eb="8">
      <t>フン</t>
    </rPh>
    <phoneticPr fontId="2"/>
  </si>
  <si>
    <t>附属市民総合医療センターで必要となるポリ袋を購入します。年間を通じて使用量と使用部署数が多いため、一括契約することにより安価な購入を図ります。本契約は概算数量契約です。毎月の納入実績に応じて部分払いを行います。</t>
    <phoneticPr fontId="2"/>
  </si>
  <si>
    <t xml:space="preserve">●「令和３･４年度横浜市一般競争入札有資格者名簿（物品・委託等）」に次の内容で
　登録されている者
　【営業種目】001：雑貨
　【所在地区分】市内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</si>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</sst>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44" zoomScale="85" zoomScaleNormal="100" zoomScaleSheetLayoutView="85" workbookViewId="0">
      <selection activeCell="J9" sqref="J9:AN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10</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393</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405</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430</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429</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419</v>
      </c>
      <c r="K11" s="255"/>
      <c r="L11" s="255"/>
      <c r="M11" s="255"/>
      <c r="N11" s="255"/>
      <c r="O11" s="255"/>
      <c r="P11" s="255"/>
      <c r="Q11" s="255"/>
      <c r="R11" s="255"/>
      <c r="S11" s="255"/>
      <c r="T11" s="255"/>
      <c r="U11" s="255"/>
      <c r="V11" s="151"/>
      <c r="W11" s="292" t="s">
        <v>431</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52.5" customHeight="1">
      <c r="A15" s="14"/>
      <c r="B15" s="140"/>
      <c r="C15" s="140"/>
      <c r="D15" s="140"/>
      <c r="E15" s="140"/>
      <c r="F15" s="140"/>
      <c r="G15" s="140"/>
      <c r="H15" s="153"/>
      <c r="I15" s="34"/>
      <c r="J15" s="254" t="s">
        <v>432</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427</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401</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428</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276</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420</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421</v>
      </c>
      <c r="AD23" s="237"/>
      <c r="AE23" s="20" t="s">
        <v>83</v>
      </c>
      <c r="AO23" s="143"/>
      <c r="AS23" s="19" t="s">
        <v>54</v>
      </c>
      <c r="AU23" s="19" t="s">
        <v>84</v>
      </c>
    </row>
    <row r="24" spans="1:77" ht="21.75" customHeight="1">
      <c r="A24" s="27"/>
      <c r="B24" s="245" t="s">
        <v>85</v>
      </c>
      <c r="C24" s="245"/>
      <c r="D24" s="245"/>
      <c r="E24" s="245"/>
      <c r="F24" s="245"/>
      <c r="G24" s="245"/>
      <c r="H24" s="152"/>
      <c r="J24" s="256" t="s">
        <v>433</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275</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252</v>
      </c>
      <c r="C31" s="248"/>
      <c r="D31" s="248"/>
      <c r="E31" s="248"/>
      <c r="F31" s="248"/>
      <c r="G31" s="248"/>
      <c r="H31" s="26"/>
      <c r="I31" s="112"/>
      <c r="J31" s="278" t="s">
        <v>55</v>
      </c>
      <c r="K31" s="278"/>
      <c r="L31" s="52" t="s">
        <v>253</v>
      </c>
      <c r="M31" s="52"/>
      <c r="N31" s="52"/>
      <c r="O31" s="52"/>
      <c r="P31" s="52"/>
      <c r="Q31" s="52"/>
      <c r="R31" s="278" t="s">
        <v>72</v>
      </c>
      <c r="S31" s="278"/>
      <c r="T31" s="52" t="s">
        <v>254</v>
      </c>
      <c r="U31" s="52"/>
      <c r="V31" s="52"/>
      <c r="W31" s="52"/>
      <c r="X31" s="52"/>
      <c r="Y31" s="278"/>
      <c r="Z31" s="278"/>
      <c r="AA31" s="278"/>
      <c r="AB31" s="278"/>
      <c r="AC31" s="278"/>
      <c r="AD31" s="278"/>
      <c r="AE31" s="278"/>
      <c r="AF31" s="278"/>
      <c r="AG31" s="278"/>
      <c r="AH31" s="278"/>
      <c r="AI31" s="278"/>
      <c r="AJ31" s="278"/>
      <c r="AK31" s="278"/>
      <c r="AL31" s="278"/>
      <c r="AM31" s="278"/>
      <c r="AN31" s="52"/>
      <c r="AO31" s="26" t="s">
        <v>255</v>
      </c>
    </row>
    <row r="32" spans="1:77" ht="20.25" customHeight="1">
      <c r="A32" s="27"/>
      <c r="B32" s="266" t="s">
        <v>88</v>
      </c>
      <c r="C32" s="266"/>
      <c r="D32" s="266"/>
      <c r="E32" s="266"/>
      <c r="F32" s="266"/>
      <c r="G32" s="266"/>
      <c r="H32" s="152"/>
      <c r="I32" s="43"/>
      <c r="J32" s="269" t="s">
        <v>434</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422</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398</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394</v>
      </c>
      <c r="O40" s="271"/>
      <c r="P40" s="271"/>
      <c r="Q40" s="271"/>
      <c r="R40" s="271"/>
      <c r="S40" s="271"/>
      <c r="T40" s="271"/>
      <c r="U40" s="271"/>
      <c r="V40" s="271"/>
      <c r="W40" s="271"/>
      <c r="X40" s="271"/>
      <c r="Y40" s="271"/>
      <c r="Z40" s="271"/>
      <c r="AA40" s="271"/>
      <c r="AB40" s="271"/>
      <c r="AC40" s="233" t="s">
        <v>402</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395</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387</v>
      </c>
      <c r="X42" s="58"/>
      <c r="Y42" s="58"/>
      <c r="Z42" s="58"/>
      <c r="AA42" s="58"/>
      <c r="AB42" s="58"/>
      <c r="AE42" s="86"/>
      <c r="AG42" s="86"/>
      <c r="AO42" s="47"/>
    </row>
    <row r="43" spans="1:77" s="54" customFormat="1" ht="18.75" customHeight="1">
      <c r="A43" s="55"/>
      <c r="B43" s="138"/>
      <c r="C43" s="138"/>
      <c r="D43" s="138"/>
      <c r="E43" s="138"/>
      <c r="F43" s="138"/>
      <c r="G43" s="138"/>
      <c r="H43" s="47"/>
      <c r="I43" s="87"/>
      <c r="J43" s="88" t="s">
        <v>388</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423</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424</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399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403</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319</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320</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321</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322</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323</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324</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274</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396</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280</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306</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293</v>
      </c>
      <c r="J74" s="237"/>
      <c r="K74" s="233" t="s">
        <v>307</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294</v>
      </c>
      <c r="J75" s="237"/>
      <c r="K75" s="233" t="s">
        <v>308</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309</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295</v>
      </c>
      <c r="J77" s="237"/>
      <c r="K77" s="233" t="s">
        <v>310</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296</v>
      </c>
      <c r="J78" s="237"/>
      <c r="K78" s="233" t="s">
        <v>311</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297</v>
      </c>
      <c r="J79" s="237"/>
      <c r="K79" s="233" t="s">
        <v>290</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291</v>
      </c>
      <c r="J80" s="237"/>
      <c r="K80" s="233" t="s">
        <v>292</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298</v>
      </c>
      <c r="J81" s="237"/>
      <c r="K81" s="233" t="s">
        <v>312</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299</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300</v>
      </c>
      <c r="J83" s="237"/>
      <c r="K83" s="233" t="s">
        <v>313</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301</v>
      </c>
      <c r="J84" s="237"/>
      <c r="K84" s="233" t="s">
        <v>314</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302</v>
      </c>
      <c r="J85" s="237"/>
      <c r="K85" s="233" t="s">
        <v>315</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303</v>
      </c>
      <c r="J86" s="237"/>
      <c r="K86" s="233" t="s">
        <v>316</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304</v>
      </c>
      <c r="J87" s="237"/>
      <c r="K87" s="233" t="s">
        <v>317</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305</v>
      </c>
      <c r="J88" s="295"/>
      <c r="K88" s="234" t="s">
        <v>318</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239</v>
      </c>
      <c r="AO91" s="143"/>
    </row>
    <row r="92" spans="1:41" ht="18" customHeight="1">
      <c r="A92" s="29"/>
      <c r="B92" s="142"/>
      <c r="C92" s="142"/>
      <c r="D92" s="142"/>
      <c r="E92" s="142"/>
      <c r="F92" s="142"/>
      <c r="G92" s="142"/>
      <c r="H92" s="143"/>
      <c r="I92" s="148"/>
      <c r="J92" s="20" t="s">
        <v>240</v>
      </c>
      <c r="AO92" s="143"/>
    </row>
    <row r="93" spans="1:41" ht="18" customHeight="1">
      <c r="A93" s="29"/>
      <c r="B93" s="142"/>
      <c r="C93" s="142"/>
      <c r="D93" s="142"/>
      <c r="E93" s="142"/>
      <c r="F93" s="142"/>
      <c r="G93" s="142"/>
      <c r="H93" s="143"/>
      <c r="I93" s="148"/>
      <c r="J93" s="20" t="s">
        <v>241</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242</v>
      </c>
      <c r="C95" s="245"/>
      <c r="D95" s="245"/>
      <c r="E95" s="245"/>
      <c r="F95" s="245"/>
      <c r="G95" s="245"/>
      <c r="H95" s="143"/>
      <c r="I95" s="284">
        <v>1</v>
      </c>
      <c r="J95" s="285"/>
      <c r="K95" s="288" t="s">
        <v>243</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244</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245</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246</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247</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248</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249</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250</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425</v>
      </c>
      <c r="P106" s="279"/>
      <c r="Q106" s="279"/>
      <c r="R106" s="279"/>
      <c r="S106" s="279"/>
      <c r="T106" s="279"/>
      <c r="U106" s="279"/>
      <c r="V106" s="279"/>
      <c r="W106" s="279"/>
      <c r="X106" s="279"/>
      <c r="Z106" s="293" t="str">
        <f>W11</f>
        <v>午前10時30分</v>
      </c>
      <c r="AA106" s="263"/>
      <c r="AB106" s="263"/>
      <c r="AC106" s="263"/>
      <c r="AD106" s="263"/>
      <c r="AE106" s="263"/>
      <c r="AO106" s="143"/>
      <c r="AR106" s="133" t="s">
        <v>279</v>
      </c>
      <c r="AS106" s="133"/>
    </row>
    <row r="107" spans="1:45" ht="18" customHeight="1">
      <c r="A107" s="29"/>
      <c r="H107" s="143"/>
      <c r="I107" s="56"/>
      <c r="J107" s="263" t="s">
        <v>219</v>
      </c>
      <c r="K107" s="280"/>
      <c r="L107" s="280"/>
      <c r="M107" s="280"/>
      <c r="N107" s="280"/>
      <c r="O107" s="279" t="s">
        <v>426</v>
      </c>
      <c r="P107" s="279"/>
      <c r="Q107" s="279"/>
      <c r="R107" s="279"/>
      <c r="S107" s="279"/>
      <c r="T107" s="279"/>
      <c r="U107" s="279"/>
      <c r="V107" s="279"/>
      <c r="W107" s="279"/>
      <c r="X107" s="279"/>
      <c r="Y107" s="20" t="s">
        <v>198</v>
      </c>
      <c r="AO107" s="143"/>
      <c r="AR107" s="133" t="s">
        <v>397</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251</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271</v>
      </c>
      <c r="K112" s="233"/>
      <c r="L112" s="233"/>
      <c r="M112" s="233"/>
      <c r="N112" s="233"/>
      <c r="O112" s="233"/>
      <c r="P112" s="233"/>
      <c r="Q112" s="233"/>
      <c r="R112" s="233"/>
      <c r="S112" s="233"/>
      <c r="T112" s="233"/>
      <c r="U112" s="233"/>
      <c r="V112" s="233"/>
      <c r="W112" s="233"/>
      <c r="X112" s="233"/>
      <c r="Y112" s="233"/>
      <c r="Z112" s="233"/>
      <c r="AA112" s="233"/>
      <c r="AB112" s="291" t="str">
        <f>J11</f>
        <v>令和5年2月10日（金）</v>
      </c>
      <c r="AC112" s="291"/>
      <c r="AD112" s="291"/>
      <c r="AE112" s="291"/>
      <c r="AF112" s="291"/>
      <c r="AG112" s="291"/>
      <c r="AH112" s="291"/>
      <c r="AI112" s="291"/>
      <c r="AJ112" s="132" t="s">
        <v>272</v>
      </c>
      <c r="AK112" s="132"/>
      <c r="AL112" s="132"/>
      <c r="AO112" s="143"/>
    </row>
    <row r="113" spans="1:41" ht="18" customHeight="1">
      <c r="A113" s="14"/>
      <c r="B113" s="30"/>
      <c r="C113" s="30"/>
      <c r="D113" s="30"/>
      <c r="E113" s="30"/>
      <c r="F113" s="30"/>
      <c r="G113" s="30"/>
      <c r="H113" s="153"/>
      <c r="I113" s="150"/>
      <c r="J113" s="30" t="s">
        <v>273</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415</v>
      </c>
      <c r="K147" s="229"/>
      <c r="L147" s="229"/>
      <c r="M147" s="229"/>
      <c r="N147" s="229"/>
      <c r="O147" s="229"/>
      <c r="P147" s="229"/>
      <c r="Q147" s="229"/>
      <c r="R147" s="229"/>
      <c r="S147" s="229"/>
      <c r="T147" s="229"/>
      <c r="U147" s="229"/>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wSFFr5akMFZyMxqRHp890HOoXyVfBSlm2SrY2Nn351HEazE5RZKNOhYpwnfQfcxrVZWkZzzC15Vd67QUSKEfcQ==" saltValue="lPssAKqkSs5VKYZsL2196g=="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326</v>
      </c>
    </row>
    <row r="6" spans="1:49" ht="21" customHeight="1">
      <c r="A6" s="24" t="s">
        <v>327</v>
      </c>
    </row>
    <row r="8" spans="1:49" ht="21" customHeight="1">
      <c r="V8" s="493" t="s">
        <v>328</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329</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330</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セ22036</v>
      </c>
      <c r="I13" s="562"/>
      <c r="J13" s="562"/>
      <c r="K13" s="562"/>
      <c r="L13" s="562"/>
      <c r="M13" s="562"/>
      <c r="N13" s="562"/>
      <c r="O13" s="562"/>
      <c r="P13" s="176"/>
      <c r="Q13" s="562" t="s">
        <v>331</v>
      </c>
      <c r="R13" s="562"/>
      <c r="S13" s="562"/>
      <c r="T13" s="562"/>
      <c r="U13" s="562"/>
      <c r="V13" s="562" t="str">
        <f>入札説明書!J9</f>
        <v>ポリ袋の購入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332</v>
      </c>
      <c r="O16" s="564"/>
      <c r="P16" s="564"/>
      <c r="Q16" s="564"/>
      <c r="R16" s="542">
        <f>入札説明書!N1</f>
        <v>10</v>
      </c>
      <c r="S16" s="542"/>
      <c r="T16" s="542"/>
      <c r="U16" s="542"/>
      <c r="V16" s="542"/>
      <c r="W16" s="24" t="s">
        <v>333</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334</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335</v>
      </c>
      <c r="AW19" s="177"/>
    </row>
    <row r="20" spans="1:49" ht="21" customHeight="1">
      <c r="B20" s="565" t="s">
        <v>336</v>
      </c>
      <c r="C20" s="565"/>
      <c r="D20" s="565"/>
      <c r="E20" s="565"/>
      <c r="F20" s="565"/>
      <c r="G20" s="565"/>
      <c r="H20" s="565"/>
      <c r="I20" s="565"/>
      <c r="J20" s="565"/>
      <c r="K20" s="565"/>
      <c r="L20" s="565" t="s">
        <v>0</v>
      </c>
      <c r="M20" s="565"/>
      <c r="N20" s="565"/>
      <c r="O20" s="565"/>
      <c r="P20" s="565"/>
      <c r="Q20" s="565"/>
      <c r="R20" s="565"/>
      <c r="S20" s="565"/>
      <c r="T20" s="565"/>
      <c r="U20" s="565" t="s">
        <v>337</v>
      </c>
      <c r="V20" s="565"/>
      <c r="W20" s="565"/>
      <c r="X20" s="565"/>
      <c r="Y20" s="565"/>
      <c r="Z20" s="565"/>
      <c r="AA20" s="565"/>
      <c r="AB20" s="565"/>
      <c r="AC20" s="565"/>
      <c r="AD20" s="565"/>
      <c r="AE20" s="565"/>
      <c r="AF20" s="565" t="s">
        <v>338</v>
      </c>
      <c r="AG20" s="565"/>
      <c r="AH20" s="565"/>
      <c r="AI20" s="565"/>
      <c r="AJ20" s="565"/>
      <c r="AK20" s="565"/>
      <c r="AL20" s="565"/>
      <c r="AM20" s="565"/>
      <c r="AN20" s="565" t="s">
        <v>339</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340</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58" t="s">
        <v>341</v>
      </c>
      <c r="AJ1" s="558"/>
      <c r="AK1" s="558"/>
      <c r="AL1" s="558"/>
      <c r="AM1" s="558"/>
      <c r="AN1" s="558"/>
      <c r="AO1" s="558"/>
      <c r="AP1" s="558"/>
      <c r="AQ1" s="558"/>
      <c r="AR1" s="558"/>
      <c r="AS1" s="558"/>
      <c r="AT1" s="558"/>
    </row>
    <row r="2" spans="1:49" ht="21" customHeight="1">
      <c r="A2" s="157"/>
    </row>
    <row r="3" spans="1:49" ht="21" customHeight="1">
      <c r="A3" s="492" t="s">
        <v>342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326</v>
      </c>
    </row>
    <row r="6" spans="1:49" ht="21" customHeight="1">
      <c r="A6" s="24" t="s">
        <v>327</v>
      </c>
    </row>
    <row r="8" spans="1:49" ht="21" customHeight="1">
      <c r="V8" s="493" t="s">
        <v>328</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329</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330</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セ22036</v>
      </c>
      <c r="I14" s="562"/>
      <c r="J14" s="562"/>
      <c r="K14" s="562"/>
      <c r="L14" s="562"/>
      <c r="M14" s="562"/>
      <c r="N14" s="562"/>
      <c r="O14" s="562"/>
      <c r="P14" s="176"/>
      <c r="Q14" s="562" t="s">
        <v>331</v>
      </c>
      <c r="R14" s="562"/>
      <c r="S14" s="562"/>
      <c r="T14" s="562"/>
      <c r="U14" s="562"/>
      <c r="V14" s="562" t="str">
        <f>入札説明書!J9</f>
        <v>ポリ袋の購入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332</v>
      </c>
      <c r="O17" s="564"/>
      <c r="P17" s="564"/>
      <c r="Q17" s="564"/>
      <c r="R17" s="542">
        <f>入札説明書!N1</f>
        <v>10</v>
      </c>
      <c r="S17" s="542"/>
      <c r="T17" s="542"/>
      <c r="U17" s="542"/>
      <c r="V17" s="542"/>
      <c r="W17" s="24" t="s">
        <v>343</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344</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345</v>
      </c>
      <c r="AW20" s="177"/>
    </row>
    <row r="21" spans="1:49" ht="21" customHeight="1">
      <c r="B21" s="574" t="s">
        <v>336</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346</v>
      </c>
      <c r="AA21" s="569"/>
      <c r="AB21" s="569"/>
      <c r="AC21" s="569"/>
      <c r="AD21" s="569"/>
      <c r="AE21" s="570"/>
      <c r="AF21" s="568" t="s">
        <v>338</v>
      </c>
      <c r="AG21" s="569"/>
      <c r="AH21" s="569"/>
      <c r="AI21" s="569"/>
      <c r="AJ21" s="569"/>
      <c r="AK21" s="569"/>
      <c r="AL21" s="569"/>
      <c r="AM21" s="570"/>
      <c r="AN21" s="571" t="s">
        <v>339</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347</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278</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373</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ポリ袋の購入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セ22036</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375</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376</v>
      </c>
      <c r="Z20" s="580"/>
      <c r="AA20" s="580"/>
      <c r="AB20" s="580"/>
      <c r="AC20" s="580"/>
      <c r="AD20" s="580"/>
      <c r="AE20" s="580"/>
      <c r="AF20" s="580"/>
      <c r="AG20" s="581"/>
      <c r="AH20" s="579" t="s">
        <v>377</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379</v>
      </c>
    </row>
    <row r="42" spans="1:38" ht="20.25" customHeight="1">
      <c r="F42" s="213"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593" t="s">
        <v>256</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257</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258</v>
      </c>
      <c r="B3" s="595"/>
      <c r="C3" s="595"/>
      <c r="D3" s="595"/>
      <c r="E3" s="595"/>
      <c r="F3" s="595"/>
      <c r="G3" s="595"/>
      <c r="H3" s="595"/>
      <c r="I3" s="595"/>
      <c r="J3" s="595"/>
      <c r="K3" s="595"/>
      <c r="L3" s="595"/>
      <c r="M3" s="595"/>
      <c r="N3" s="595"/>
      <c r="O3" s="595"/>
      <c r="P3" s="595"/>
      <c r="Q3" s="595"/>
      <c r="R3" s="595"/>
      <c r="S3" s="595"/>
      <c r="T3" s="595"/>
      <c r="U3" s="595"/>
      <c r="V3" s="595"/>
      <c r="W3" s="595"/>
      <c r="X3" s="595"/>
      <c r="Z3" s="595" t="s">
        <v>259</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260</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セ22036</v>
      </c>
      <c r="J7" s="598"/>
      <c r="K7" s="598"/>
      <c r="L7" s="598"/>
      <c r="M7" s="598"/>
      <c r="N7" s="598"/>
      <c r="O7" s="598"/>
      <c r="P7" s="598"/>
      <c r="Q7" s="598"/>
      <c r="R7" s="598"/>
      <c r="S7" s="598"/>
      <c r="T7" s="598"/>
      <c r="U7" s="598"/>
      <c r="V7" s="598"/>
      <c r="W7" s="599"/>
      <c r="X7" s="120"/>
      <c r="Y7" s="118"/>
      <c r="Z7" s="118"/>
      <c r="AA7" s="596" t="s">
        <v>261</v>
      </c>
      <c r="AB7" s="596"/>
      <c r="AC7" s="596"/>
      <c r="AD7" s="596"/>
      <c r="AE7" s="596"/>
      <c r="AF7" s="596"/>
      <c r="AG7" s="596"/>
      <c r="AH7" s="603" t="str">
        <f>I9</f>
        <v>ポリ袋の購入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261</v>
      </c>
      <c r="C9" s="596"/>
      <c r="D9" s="596"/>
      <c r="E9" s="596"/>
      <c r="F9" s="596"/>
      <c r="G9" s="596"/>
      <c r="H9" s="596"/>
      <c r="I9" s="604" t="str">
        <f>入札説明書!J9</f>
        <v>ポリ袋の購入</v>
      </c>
      <c r="J9" s="605"/>
      <c r="K9" s="605"/>
      <c r="L9" s="605"/>
      <c r="M9" s="605"/>
      <c r="N9" s="605"/>
      <c r="O9" s="605"/>
      <c r="P9" s="605"/>
      <c r="Q9" s="605"/>
      <c r="R9" s="605"/>
      <c r="S9" s="605"/>
      <c r="T9" s="605"/>
      <c r="U9" s="605"/>
      <c r="V9" s="605"/>
      <c r="W9" s="606"/>
      <c r="X9" s="120"/>
      <c r="Y9" s="118"/>
      <c r="Z9" s="118"/>
      <c r="AA9" s="596" t="s">
        <v>262</v>
      </c>
      <c r="AB9" s="596"/>
      <c r="AC9" s="596"/>
      <c r="AD9" s="596"/>
      <c r="AE9" s="596"/>
      <c r="AF9" s="596"/>
      <c r="AG9" s="596"/>
      <c r="AH9" s="610" t="s">
        <v>263</v>
      </c>
      <c r="AI9" s="611"/>
      <c r="AJ9" s="611" t="str">
        <f>K14</f>
        <v>令和5年2月10日（金）</v>
      </c>
      <c r="AK9" s="611"/>
      <c r="AL9" s="611"/>
      <c r="AM9" s="611"/>
      <c r="AN9" s="612"/>
      <c r="AO9" s="584" t="str">
        <f>I16</f>
        <v>午前10時30分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264</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265</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266</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267</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262</v>
      </c>
      <c r="C14" s="596"/>
      <c r="D14" s="596"/>
      <c r="E14" s="596"/>
      <c r="F14" s="596"/>
      <c r="G14" s="596"/>
      <c r="H14" s="596"/>
      <c r="I14" s="623" t="s">
        <v>263</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264</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265</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午前10時30分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268</v>
      </c>
      <c r="B20" s="595"/>
      <c r="C20" s="595"/>
      <c r="D20" s="595"/>
      <c r="E20" s="595"/>
      <c r="F20" s="595"/>
      <c r="G20" s="595"/>
      <c r="H20" s="595"/>
      <c r="I20" s="595"/>
      <c r="J20" s="595"/>
      <c r="K20" s="595"/>
      <c r="L20" s="595"/>
      <c r="M20" s="595"/>
      <c r="N20" s="595"/>
      <c r="O20" s="595"/>
      <c r="P20" s="595"/>
      <c r="Q20" s="595"/>
      <c r="R20" s="595"/>
      <c r="S20" s="114"/>
      <c r="T20" s="595" t="s">
        <v>269</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270</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266</v>
      </c>
      <c r="AH23" s="115"/>
      <c r="AI23" s="116"/>
      <c r="AJ23" s="116"/>
      <c r="AK23" s="116"/>
      <c r="AL23" s="116"/>
      <c r="AM23" s="116"/>
      <c r="AN23" s="116"/>
      <c r="AO23" s="116"/>
      <c r="AP23" s="116"/>
      <c r="AQ23" s="127" t="s">
        <v>260</v>
      </c>
      <c r="AS23" s="634"/>
      <c r="AT23" s="634"/>
      <c r="AU23" s="634"/>
    </row>
    <row r="24" spans="1:48" ht="15" customHeight="1">
      <c r="A24" s="118"/>
      <c r="B24" s="635" t="s">
        <v>262</v>
      </c>
      <c r="C24" s="635"/>
      <c r="D24" s="635"/>
      <c r="E24" s="635"/>
      <c r="F24" s="636" t="s">
        <v>265</v>
      </c>
      <c r="G24" s="636"/>
      <c r="H24" s="636"/>
      <c r="I24" s="636"/>
      <c r="J24" s="636"/>
      <c r="K24" s="636"/>
      <c r="L24" s="635" t="s">
        <v>261</v>
      </c>
      <c r="M24" s="635"/>
      <c r="N24" s="635"/>
      <c r="O24" s="635"/>
      <c r="P24" s="635" t="s">
        <v>15</v>
      </c>
      <c r="Q24" s="635"/>
      <c r="R24" s="128"/>
      <c r="S24" s="129"/>
      <c r="T24" s="130"/>
      <c r="U24" s="636" t="s">
        <v>265</v>
      </c>
      <c r="V24" s="636"/>
      <c r="W24" s="636"/>
      <c r="X24" s="636"/>
      <c r="Y24" s="636"/>
      <c r="Z24" s="636"/>
      <c r="AA24" s="635" t="s">
        <v>267</v>
      </c>
      <c r="AB24" s="635"/>
      <c r="AC24" s="635"/>
      <c r="AD24" s="635"/>
      <c r="AE24" s="635"/>
      <c r="AF24" s="635"/>
      <c r="AG24" s="120"/>
      <c r="AH24" s="118"/>
      <c r="AI24" s="635" t="s">
        <v>262</v>
      </c>
      <c r="AJ24" s="635"/>
      <c r="AK24" s="635"/>
      <c r="AL24" s="635"/>
      <c r="AM24" s="635" t="s">
        <v>261</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午前10時30分</v>
      </c>
      <c r="C31" s="637"/>
      <c r="D31" s="638" t="s">
        <v>263</v>
      </c>
      <c r="E31" s="639"/>
      <c r="F31" s="642"/>
      <c r="G31" s="642"/>
      <c r="H31" s="642"/>
      <c r="I31" s="642"/>
      <c r="J31" s="642"/>
      <c r="K31" s="642"/>
      <c r="L31" s="633" t="str">
        <f>I9</f>
        <v>ポリ袋の購入</v>
      </c>
      <c r="M31" s="633"/>
      <c r="N31" s="633"/>
      <c r="O31" s="633"/>
      <c r="P31" s="642" t="str">
        <f>I7</f>
        <v xml:space="preserve"> セ22036</v>
      </c>
      <c r="Q31" s="642"/>
      <c r="R31" s="128"/>
      <c r="S31" s="129"/>
      <c r="T31" s="130"/>
      <c r="U31" s="635"/>
      <c r="V31" s="635"/>
      <c r="W31" s="635"/>
      <c r="X31" s="635"/>
      <c r="Y31" s="635"/>
      <c r="Z31" s="635"/>
      <c r="AA31" s="596"/>
      <c r="AB31" s="596"/>
      <c r="AC31" s="596"/>
      <c r="AD31" s="596"/>
      <c r="AE31" s="596"/>
      <c r="AF31" s="596"/>
      <c r="AG31" s="120"/>
      <c r="AH31" s="118"/>
      <c r="AI31" s="637" t="str">
        <f>I16</f>
        <v>午前10時30分</v>
      </c>
      <c r="AJ31" s="637"/>
      <c r="AK31" s="638" t="s">
        <v>263</v>
      </c>
      <c r="AL31" s="639"/>
      <c r="AM31" s="633" t="str">
        <f>I9</f>
        <v>ポリ袋の購入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264</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264</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K19" sqref="K19:AJ20"/>
    </sheetView>
  </sheetViews>
  <sheetFormatPr defaultColWidth="2.25" defaultRowHeight="19.5" customHeight="1"/>
  <cols>
    <col min="1" max="16384" width="2.25" style="1"/>
  </cols>
  <sheetData>
    <row r="1" spans="1:39" ht="14.25">
      <c r="A1" s="215"/>
      <c r="B1" s="215" t="s">
        <v>383</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ポリ袋の購入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セ22036</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404</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381</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382</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385</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386</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277</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281</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391</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282</v>
      </c>
      <c r="C27" s="373"/>
      <c r="D27" s="373"/>
      <c r="E27" s="373"/>
      <c r="F27" s="373"/>
      <c r="G27" s="373"/>
      <c r="I27" s="400"/>
      <c r="J27" s="401"/>
      <c r="K27" s="401"/>
      <c r="L27" s="401"/>
      <c r="M27" s="402"/>
      <c r="N27" s="400"/>
      <c r="O27" s="401"/>
      <c r="P27" s="401"/>
      <c r="Q27" s="401"/>
      <c r="R27" s="402"/>
      <c r="S27" s="400"/>
      <c r="T27" s="401"/>
      <c r="U27" s="401"/>
      <c r="V27" s="401"/>
      <c r="W27" s="402"/>
      <c r="Y27" s="403" t="s">
        <v>283</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ポリ袋の購入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セ22036</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284</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392</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285</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287</v>
      </c>
      <c r="R15" s="445"/>
      <c r="S15" s="445"/>
      <c r="T15" s="445"/>
      <c r="U15" s="445"/>
      <c r="V15" s="445"/>
      <c r="W15" s="445"/>
      <c r="X15" s="446" t="s">
        <v>288</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391</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282</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283</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289</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284</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392</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285</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286</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ポリ袋の購入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セ22036</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384</v>
      </c>
      <c r="AF1" s="514" t="s">
        <v>348</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349</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277</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360</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361</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362</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ポリ袋の購入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セ22036</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350</v>
      </c>
      <c r="G26" s="516"/>
      <c r="H26" s="516"/>
      <c r="I26" s="516"/>
      <c r="J26" s="516"/>
      <c r="K26" s="516"/>
      <c r="L26" s="517"/>
      <c r="M26" s="199"/>
      <c r="O26" s="512" t="s">
        <v>351</v>
      </c>
      <c r="P26" s="512"/>
      <c r="Q26" s="512"/>
      <c r="R26" s="512"/>
      <c r="S26" s="518"/>
      <c r="T26" s="518"/>
      <c r="U26" s="518"/>
      <c r="V26" s="518"/>
      <c r="W26" s="199"/>
      <c r="X26" s="520"/>
      <c r="Y26" s="521"/>
      <c r="Z26" s="512" t="s">
        <v>352</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353</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357</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356</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358</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355</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363</v>
      </c>
      <c r="C37" s="526"/>
      <c r="D37" s="526"/>
      <c r="E37" s="526"/>
      <c r="F37" s="526"/>
      <c r="G37" s="526"/>
      <c r="I37" s="524"/>
      <c r="J37" s="524"/>
      <c r="K37" s="524"/>
      <c r="L37" s="524"/>
      <c r="M37" s="524"/>
      <c r="N37" s="524"/>
      <c r="O37" s="524"/>
      <c r="P37" s="524"/>
      <c r="Q37" s="524"/>
      <c r="R37" s="524"/>
      <c r="S37" s="524"/>
      <c r="T37" s="524"/>
      <c r="U37" s="524"/>
      <c r="V37" s="524"/>
      <c r="W37" s="524"/>
      <c r="Y37" s="403" t="s">
        <v>283</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284</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285</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286</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389</v>
      </c>
      <c r="AF1" s="8"/>
      <c r="AG1" s="8"/>
      <c r="AH1" s="8"/>
      <c r="AI1" s="8"/>
      <c r="AJ1" s="8"/>
      <c r="AK1" s="8"/>
      <c r="AL1" s="8"/>
      <c r="AM1" s="8"/>
    </row>
    <row r="2" spans="1:41" ht="19.5" customHeight="1">
      <c r="AF2" s="8"/>
      <c r="AG2" s="8"/>
      <c r="AH2" s="8"/>
      <c r="AI2" s="8"/>
      <c r="AJ2" s="8"/>
      <c r="AK2" s="8"/>
      <c r="AL2" s="8"/>
      <c r="AM2" s="8"/>
    </row>
    <row r="3" spans="1:41" s="10" customFormat="1" ht="19.5" customHeight="1">
      <c r="A3" s="492" t="s">
        <v>364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365</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277</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366</v>
      </c>
      <c r="E22" s="528"/>
      <c r="F22" s="528"/>
      <c r="G22" s="528"/>
      <c r="H22" s="528"/>
      <c r="I22" s="528"/>
      <c r="J22" s="528"/>
      <c r="K22" s="528"/>
      <c r="L22" s="528"/>
      <c r="M22" s="528"/>
      <c r="N22" s="528"/>
      <c r="O22" s="528"/>
      <c r="P22" s="1" t="s">
        <v>367</v>
      </c>
    </row>
    <row r="25" spans="2:38" ht="19.5" customHeight="1">
      <c r="P25" s="512" t="s">
        <v>368</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ポリ袋の購入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セ22036</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369</v>
      </c>
      <c r="C33" s="538"/>
      <c r="D33" s="538"/>
      <c r="E33" s="538"/>
      <c r="F33" s="205" t="s">
        <v>17</v>
      </c>
      <c r="G33" s="538"/>
      <c r="H33" s="538"/>
      <c r="I33" s="205" t="s">
        <v>26</v>
      </c>
      <c r="J33" s="538"/>
      <c r="K33" s="538"/>
      <c r="L33" s="206" t="s">
        <v>19</v>
      </c>
      <c r="M33" s="1" t="s">
        <v>370</v>
      </c>
    </row>
    <row r="34" spans="1:39" ht="19.5" customHeight="1">
      <c r="A34" s="539" t="s">
        <v>371</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278</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10</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ポリ袋の購入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セ22036</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278</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237</v>
      </c>
      <c r="C15" s="560"/>
      <c r="D15" s="560"/>
      <c r="E15" s="560"/>
      <c r="F15" s="560"/>
      <c r="G15" s="560"/>
      <c r="H15" s="560"/>
      <c r="I15" s="560"/>
      <c r="J15" s="560"/>
      <c r="K15" s="541" t="s">
        <v>157</v>
      </c>
      <c r="L15" s="541"/>
      <c r="M15" s="541"/>
      <c r="N15" s="541"/>
      <c r="O15" s="541"/>
      <c r="P15" s="542" t="s">
        <v>238</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236</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400</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yBwHcsgzccU2VAVHlR2cdhEOf1mg865zvvVJAddbmf4JTU7eUijhaEq2N6fvlK4NBVi+rcsE1LqK3cWrVOyV1w==" saltValue="8tKpd2eLkL9XoSnVqLrVk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2023-01-12T09:38:00Z</cp:lastPrinted>
  <dcterms:created xsi:type="dcterms:W3CDTF">2003-11-10T00:21:19Z</dcterms:created>
  <dcterms:modified xsi:type="dcterms:W3CDTF">2023-01-12T10:25:48Z</dcterms:modified>
</cp:coreProperties>
</file>