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10－1　医療用ガスボンベ\02_\"/>
    </mc:Choice>
  </mc:AlternateContent>
  <xr:revisionPtr revIDLastSave="0" documentId="8_{11B00606-DCBE-41BF-9CC8-9F0ADB2352C0}" xr6:coauthVersionLast="47" xr6:coauthVersionMax="47" xr10:uidLastSave="{00000000-0000-0000-0000-000000000000}"/>
  <workbookProtection workbookAlgorithmName="SHA-512" workbookHashValue="xJXciGuT3bJLbB363QVYYfs9QPQuXSbSvc5waeUJASPwZfe7fd41XVYe6knUSgfAmNEMmOo76WQCGlDda9Kj2w==" workbookSaltValue="OxrbzdiX0vnotgC7sw+f3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<sst xmlns="http://schemas.openxmlformats.org/spreadsheetml/2006/main" count="677" uniqueCount="436">
  <si>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</si>
  <si>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</si>
  <si>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</si>
  <si>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</si>
  <si>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</si>
  <si>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</si>
  <si>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</si>
  <si>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</si>
  <si>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</si>
  <si>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</si>
  <si>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</si>
  <si>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</si>
  <si>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</si>
  <si>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</si>
  <si>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</si>
  <si>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</si>
  <si>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</si>
  <si>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</si>
  <si>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</si>
  <si>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</si>
  <si>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</si>
  <si>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</si>
  <si>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</si>
  <si>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</si>
  <si>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</si>
  <si>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</si>
  <si>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</si>
  <si>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</si>
  <si>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</si>
  <si>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</si>
  <si>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</si>
  <si>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</si>
  <si>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</si>
  <si>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</si>
  <si>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</si>
  <si>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</si>
  <si>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</si>
  <si>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</si>
  <si>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</si>
  <si>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</si>
  <si>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</si>
  <si>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</si>
  <si>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</si>
  <si>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</si>
  <si>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</si>
  <si>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</si>
  <si>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</si>
  <si>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</si>
  <si>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</si>
  <si>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</si>
  <si>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</si>
  <si>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</si>
  <si>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</si>
  <si>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</si>
  <si>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</si>
  <si>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</si>
  <si>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</si>
  <si>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</si>
  <si>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</si>
  <si>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</si>
  <si>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</si>
  <si>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</si>
  <si>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</si>
  <si>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</si>
  <si>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</si>
  <si>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</si>
  <si>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</si>
  <si>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</si>
  <si>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</si>
  <si>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</si>
  <si>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</si>
  <si>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</si>
  <si>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</si>
  <si>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</si>
  <si>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</si>
  <si>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</si>
  <si>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</si>
  <si>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</si>
  <si>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</si>
  <si>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</si>
  <si>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</si>
  <si>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</si>
  <si>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</si>
  <si>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</si>
  <si>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</si>
  <si>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</si>
  <si>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</si>
  <si>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</si>
  <si>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</si>
  <si>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</si>
  <si>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</si>
  <si>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</si>
  <si>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</si>
  <si>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</si>
  <si>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</si>
  <si>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</si>
  <si>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</si>
  <si>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</si>
  <si>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</si>
  <si>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</si>
  <si>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</si>
  <si>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</si>
  <si>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</si>
  <si>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</si>
  <si>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</si>
  <si>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</si>
  <si>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</si>
  <si>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</si>
  <si>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</si>
  <si>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</si>
  <si>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</si>
  <si>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</si>
  <si>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</si>
  <si>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</si>
  <si>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</si>
  <si>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</si>
  <si>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</si>
  <si>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</si>
  <si>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</si>
  <si>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</si>
  <si>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</si>
  <si>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</si>
  <si>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</si>
  <si>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</si>
  <si>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</si>
  <si>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</si>
  <si>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</si>
  <si>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</si>
  <si>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</si>
  <si>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</si>
  <si>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</si>
  <si>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</si>
  <si>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</si>
  <si>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</si>
  <si>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</si>
  <si>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</si>
  <si>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</si>
  <si>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</si>
  <si>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</si>
  <si>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</si>
  <si>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</si>
  <si>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</si>
  <si>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</si>
  <si>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</si>
  <si>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</si>
  <si>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</si>
  <si>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</si>
  <si>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</si>
  <si>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</si>
  <si>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</si>
  <si>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</si>
  <si>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</si>
  <si>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</si>
  <si>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</si>
  <si>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</si>
  <si>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</si>
  <si>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</si>
  <si>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</si>
  <si>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</si>
  <si>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</si>
  <si>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</si>
  <si>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</si>
  <si>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</si>
  <si>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</si>
  <si>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</si>
  <si>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</si>
  <si>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</si>
  <si>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</si>
  <si>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</si>
  <si>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</si>
  <si>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</si>
  <si>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</si>
  <si>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</si>
  <si>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</si>
  <si>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</si>
  <si>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</si>
  <si>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</si>
  <si>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</si>
  <si>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</si>
  <si>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</si>
  <si>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</si>
  <si>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</si>
  <si>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</si>
  <si>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</si>
  <si>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</si>
  <si>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</si>
  <si>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</si>
  <si>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</si>
  <si>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</si>
  <si>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</si>
  <si>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</si>
  <si>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</si>
  <si>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</si>
  <si>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</si>
  <si>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</si>
  <si>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</si>
  <si>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</si>
  <si>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</si>
  <si>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</si>
  <si>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</si>
  <si>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</si>
  <si>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</si>
  <si>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</si>
  <si>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</si>
  <si>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</si>
  <si>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</si>
  <si>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</si>
  <si>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</si>
  <si>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</si>
  <si>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</si>
  <si>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</si>
  <si>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</si>
  <si>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</si>
  <si>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</si>
  <si>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</si>
  <si>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</si>
  <si>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</si>
  <si>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</si>
  <si>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</si>
  <si>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</si>
  <si>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</si>
  <si>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</si>
  <si>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</si>
  <si>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</si>
  <si>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</si>
  <si>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</si>
  <si>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</si>
  <si>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</si>
  <si>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</si>
  <si>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</si>
  <si>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</si>
  <si>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</si>
  <si>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</si>
  <si>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</si>
  <si>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</si>
  <si>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</si>
  <si>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</si>
  <si>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</si>
  <si>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</si>
  <si>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</si>
  <si>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</si>
  <si>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</si>
  <si>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</si>
  <si>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</si>
  <si>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</si>
  <si>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</si>
  <si>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</si>
  <si>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</si>
  <si>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</si>
  <si>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</si>
  <si>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</si>
  <si>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</si>
  <si>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</si>
  <si>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</si>
  <si>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</si>
  <si>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</si>
  <si>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</si>
  <si>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</si>
  <si>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</si>
  <si>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</si>
  <si>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</si>
  <si>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</si>
  <si>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</si>
  <si>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</si>
  <si>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</si>
  <si>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</si>
  <si>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</si>
  <si>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</si>
  <si>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</si>
  <si>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</si>
  <si>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</si>
  <si>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</si>
  <si>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</si>
  <si>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</si>
  <si>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</si>
  <si>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</si>
  <si>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</si>
  <si>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</si>
  <si>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</si>
  <si>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</si>
  <si>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</si>
  <si>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</si>
  <si>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</si>
  <si>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</si>
  <si>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</si>
  <si>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</si>
  <si>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</si>
  <si>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</si>
  <si>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</si>
  <si>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</si>
  <si>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</si>
  <si>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</si>
  <si>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</si>
  <si>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</si>
  <si>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</si>
  <si>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</si>
  <si>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</si>
  <si>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</si>
  <si>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</si>
  <si>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</si>
  <si>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</si>
  <si>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</si>
  <si>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</si>
  <si>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</si>
  <si>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</si>
  <si>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</si>
  <si>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</si>
  <si>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</si>
  <si>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</si>
  <si>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</si>
  <si>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</si>
  <si>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</si>
  <si>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</si>
  <si>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</si>
  <si>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</si>
  <si>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</si>
  <si>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</si>
  <si>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</si>
  <si>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</si>
  <si>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</si>
  <si>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</si>
  <si>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</si>
  <si>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</si>
  <si>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</si>
  <si>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</si>
  <si>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</si>
  <si>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</si>
  <si>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</si>
  <si>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</si>
  <si>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</si>
  <si>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</si>
  <si>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</si>
  <si>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</si>
  <si>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</si>
  <si>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</si>
  <si>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</si>
  <si>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</si>
  <si>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</si>
  <si>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</si>
  <si>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</si>
  <si>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</si>
  <si>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</si>
  <si>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</si>
  <si>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</si>
  <si>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</si>
  <si>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</si>
  <si>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</si>
  <si>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</si>
  <si>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</si>
  <si>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</si>
  <si>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</si>
  <si>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</si>
  <si>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</si>
  <si>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</si>
  <si>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</si>
  <si>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</si>
  <si>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</si>
  <si>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</si>
  <si>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</si>
  <si>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</si>
  <si>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</si>
  <si>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</si>
  <si>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</si>
  <si>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</si>
  <si>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</si>
  <si>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</si>
  <si>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</si>
  <si>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</si>
  <si>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</si>
  <si>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</si>
  <si>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</si>
  <si>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</si>
  <si>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</si>
  <si>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</si>
  <si>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</si>
  <si>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</si>
  <si>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</si>
  <si>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</si>
  <si>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</si>
  <si>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</si>
  <si>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</si>
  <si>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</si>
  <si>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</si>
  <si>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</si>
  <si>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</si>
  <si>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</si>
  <si>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</si>
  <si>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</si>
  <si>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</si>
  <si>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</si>
  <si>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</si>
  <si>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</si>
  <si>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</si>
  <si>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</si>
  <si>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</si>
  <si>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</si>
  <si>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</si>
  <si>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</si>
  <si>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</si>
  <si>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</si>
  <si>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</si>
  <si>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</si>
  <si>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</si>
  <si>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</si>
  <si>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</si>
  <si>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</si>
  <si>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</si>
  <si>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</si>
  <si>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</si>
  <si>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</si>
  <si>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</si>
  <si>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</si>
  <si>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</si>
  <si>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</si>
  <si>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</si>
  <si>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</si>
  <si>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</si>
  <si>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</si>
  <si>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</si>
  <si>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午前10時15分</t>
    <rPh sb="0" eb="2">
      <t>ゴゼン</t>
    </rPh>
    <rPh sb="4" eb="5">
      <t>ジ</t>
    </rPh>
    <rPh sb="7" eb="8">
      <t>フン</t>
    </rPh>
    <phoneticPr fontId="2"/>
  </si>
  <si>
    <t>横浜市立大学附属市民総合医療センター（横浜市南区浦舟町４丁目５７番地）</t>
    <phoneticPr fontId="2"/>
  </si>
  <si>
    <t xml:space="preserve"> セ22035</t>
    <phoneticPr fontId="2"/>
  </si>
  <si>
    <t>医療用ガス（ボンベ等）の購入</t>
    <phoneticPr fontId="2"/>
  </si>
  <si>
    <t>令和5年2月10日（金）</t>
    <rPh sb="0" eb="2">
      <t>レイワ</t>
    </rPh>
    <rPh sb="3" eb="4">
      <t>ネン</t>
    </rPh>
    <rPh sb="5" eb="6">
      <t>ガツ</t>
    </rPh>
    <rPh sb="8" eb="9">
      <t>ヒ</t>
    </rPh>
    <rPh sb="10" eb="11">
      <t>キン</t>
    </rPh>
    <phoneticPr fontId="2"/>
  </si>
  <si>
    <t>横浜市南区浦舟町４-57
横浜市立大学附属市民総合医療センター　</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</si>
  <si>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12</t>
    <phoneticPr fontId="2"/>
  </si>
  <si>
    <t>●「令和３･４年度横浜市一般競争入札有資格者名簿（物品・委託等）」に次の内容で
　登録されている者
　【営業種目】021：医薬
　【細　　目】Ｆ：医療ガス
　【所在地区分】市内・準市内・市外
　【その他】
　　下記の条件をすべて満たしていること
(1) 24時間体制で連絡及び対応が可能であること。
(2) 医療ガス情報担当者が在籍していること。
(3) 酸素ガス500L・液体窒素1.0L・医療用炭酸ガスCO2 2.2kgについては、300床以上の医療機関と過去2年間継続した納入実績があること。</t>
    <rPh sb="61" eb="63">
      <t>イヤク</t>
    </rPh>
    <rPh sb="93" eb="95">
      <t>シガイ</t>
    </rPh>
    <rPh sb="100" eb="101">
      <t>タ</t>
    </rPh>
    <phoneticPr fontId="2"/>
  </si>
  <si>
    <t>令和5年1月25日（水）</t>
    <rPh sb="10" eb="11">
      <t>スイ</t>
    </rPh>
    <phoneticPr fontId="2"/>
  </si>
  <si>
    <t>令和5年2月2日（木）</t>
    <rPh sb="9" eb="10">
      <t>モク</t>
    </rPh>
    <phoneticPr fontId="2"/>
  </si>
  <si>
    <t>令和5年2月9日（木）</t>
    <rPh sb="0" eb="2">
      <t>レイワ</t>
    </rPh>
    <rPh sb="3" eb="4">
      <t>ネン</t>
    </rPh>
    <rPh sb="5" eb="6">
      <t>ガツ</t>
    </rPh>
    <rPh sb="7" eb="8">
      <t>ニチ</t>
    </rPh>
    <rPh sb="9" eb="10">
      <t>モク</t>
    </rPh>
    <phoneticPr fontId="2"/>
  </si>
  <si>
    <t>令和5年2月17日（金）</t>
    <rPh sb="0" eb="2">
      <t>レイワ</t>
    </rPh>
    <rPh sb="3" eb="4">
      <t>ネン</t>
    </rPh>
    <rPh sb="5" eb="6">
      <t>ガツ</t>
    </rPh>
    <rPh sb="8" eb="9">
      <t>ヒ</t>
    </rPh>
    <rPh sb="10" eb="11">
      <t>キン</t>
    </rPh>
    <phoneticPr fontId="2"/>
  </si>
  <si>
    <t>令和5年2月16日（木）</t>
    <rPh sb="0" eb="2">
      <t>レイワ</t>
    </rPh>
    <rPh sb="3" eb="4">
      <t>ネン</t>
    </rPh>
    <rPh sb="5" eb="6">
      <t>ガツ</t>
    </rPh>
    <rPh sb="8" eb="9">
      <t>ヒ</t>
    </rPh>
    <rPh sb="10" eb="11">
      <t>モク</t>
    </rPh>
    <phoneticPr fontId="2"/>
  </si>
  <si>
    <t>令和５年度公立大学法人横浜市立大学予算が決定されることを停止条件とします。</t>
    <phoneticPr fontId="2"/>
  </si>
  <si>
    <t>令和　年　月　日 まで</t>
    <phoneticPr fontId="2"/>
  </si>
  <si>
    <t>●上記「その他」の実績及び資格について証明できる書類
※上記書類は開札後に提出。入札参加にあたり、事前手続きは要しない。
提出期限　入札実施日５日後の午後５時まで（土日祝祭日の場合その翌日）</t>
    <rPh sb="1" eb="3">
      <t>ジョウキ</t>
    </rPh>
    <rPh sb="6" eb="7">
      <t>タ</t>
    </rPh>
    <rPh sb="9" eb="11">
      <t>ジッセキ</t>
    </rPh>
    <rPh sb="11" eb="12">
      <t>オヨ</t>
    </rPh>
    <rPh sb="13" eb="15">
      <t>シカク</t>
    </rPh>
    <rPh sb="19" eb="21">
      <t>ショウメイ</t>
    </rPh>
    <rPh sb="24" eb="26">
      <t>ショルイ</t>
    </rPh>
    <rPh sb="28" eb="30">
      <t>ジョウキ</t>
    </rPh>
    <rPh sb="30" eb="32">
      <t>ショルイ</t>
    </rPh>
    <rPh sb="33" eb="35">
      <t>カイサツ</t>
    </rPh>
    <rPh sb="35" eb="36">
      <t>ゴ</t>
    </rPh>
    <rPh sb="37" eb="39">
      <t>テイシュツ</t>
    </rPh>
    <rPh sb="40" eb="42">
      <t>ニュウサツ</t>
    </rPh>
    <rPh sb="42" eb="44">
      <t>サンカ</t>
    </rPh>
    <rPh sb="49" eb="51">
      <t>ジゼン</t>
    </rPh>
    <rPh sb="51" eb="53">
      <t>テツヅ</t>
    </rPh>
    <rPh sb="55" eb="56">
      <t>ヨウ</t>
    </rPh>
    <rPh sb="61" eb="63">
      <t>テイシュツ</t>
    </rPh>
    <rPh sb="63" eb="65">
      <t>キゲン</t>
    </rPh>
    <rPh sb="66" eb="68">
      <t>ニュウサツ</t>
    </rPh>
    <rPh sb="68" eb="70">
      <t>ジッシ</t>
    </rPh>
    <rPh sb="70" eb="71">
      <t>ビ</t>
    </rPh>
    <rPh sb="72" eb="73">
      <t>ニチ</t>
    </rPh>
    <rPh sb="73" eb="74">
      <t>ゴ</t>
    </rPh>
    <rPh sb="75" eb="77">
      <t>ゴゴ</t>
    </rPh>
    <rPh sb="78" eb="79">
      <t>ジ</t>
    </rPh>
    <rPh sb="82" eb="84">
      <t>ドニチ</t>
    </rPh>
    <rPh sb="84" eb="87">
      <t>シュクサイジツ</t>
    </rPh>
    <rPh sb="88" eb="90">
      <t>バアイ</t>
    </rPh>
    <rPh sb="92" eb="94">
      <t>ヨクジツ</t>
    </rPh>
    <phoneticPr fontId="2"/>
  </si>
  <si>
    <t>診療、処置及び手術等で使用する医療用ガス（ボンベ等）を購入します。
本契約は概算数量契約です。毎月の納入実績に応じて部分払いを行います。</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</si>
</sst>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A7" sqref="A7:AO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9</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44945</v>
      </c>
      <c r="C6" s="241"/>
      <c r="D6" s="241"/>
      <c r="E6" s="241"/>
      <c r="F6" s="241"/>
      <c r="G6" s="241"/>
      <c r="H6" s="241"/>
      <c r="W6" s="246" t="s">
        <v>394</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406</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422</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423</v>
      </c>
      <c r="K11" s="255"/>
      <c r="L11" s="255"/>
      <c r="M11" s="255"/>
      <c r="N11" s="255"/>
      <c r="O11" s="255"/>
      <c r="P11" s="255"/>
      <c r="Q11" s="255"/>
      <c r="R11" s="255"/>
      <c r="S11" s="255"/>
      <c r="T11" s="255"/>
      <c r="U11" s="255"/>
      <c r="V11" s="151"/>
      <c r="W11" s="291" t="s">
        <v>419</v>
      </c>
      <c r="X11" s="291"/>
      <c r="Y11" s="291"/>
      <c r="Z11" s="291"/>
      <c r="AA11" s="291"/>
      <c r="AB11" s="291"/>
      <c r="AC11" s="291"/>
      <c r="AD11" s="291"/>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420</v>
      </c>
      <c r="AO12" s="143"/>
      <c r="AP12" s="24"/>
      <c r="AQ12" s="24"/>
    </row>
    <row r="13" spans="1:48" ht="18" customHeight="1">
      <c r="A13" s="14"/>
      <c r="B13" s="252" t="s">
        <v>60</v>
      </c>
      <c r="C13" s="252"/>
      <c r="D13" s="252"/>
      <c r="E13" s="252"/>
      <c r="F13" s="252"/>
      <c r="G13" s="252"/>
      <c r="H13" s="153"/>
      <c r="I13" s="14" t="s">
        <v>61</v>
      </c>
      <c r="J13" s="30" t="s">
        <v>417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32.25" customHeight="1">
      <c r="A15" s="14"/>
      <c r="B15" s="140"/>
      <c r="C15" s="140"/>
      <c r="D15" s="140"/>
      <c r="E15" s="140"/>
      <c r="F15" s="140"/>
      <c r="G15" s="140"/>
      <c r="H15" s="153"/>
      <c r="I15" s="34"/>
      <c r="J15" s="254" t="s">
        <v>435</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5" t="s">
        <v>432</v>
      </c>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7"/>
      <c r="AQ16" s="20" t="s">
        <v>402</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7" t="s">
        <v>68</v>
      </c>
      <c r="L18" s="257"/>
      <c r="M18" s="257"/>
      <c r="N18" s="257"/>
      <c r="O18" s="257"/>
      <c r="P18" s="257"/>
      <c r="Q18" s="257"/>
      <c r="R18" s="257"/>
      <c r="S18" s="257"/>
      <c r="T18" s="160" t="s">
        <v>69</v>
      </c>
      <c r="U18" s="160"/>
      <c r="V18" s="160"/>
      <c r="W18" s="160"/>
      <c r="X18" s="19" t="s">
        <v>54</v>
      </c>
      <c r="Y18" s="257" t="s">
        <v>68</v>
      </c>
      <c r="Z18" s="257"/>
      <c r="AA18" s="257"/>
      <c r="AB18" s="257"/>
      <c r="AC18" s="257"/>
      <c r="AD18" s="257"/>
      <c r="AE18" s="257"/>
      <c r="AF18" s="264" t="s">
        <v>433</v>
      </c>
      <c r="AG18" s="264"/>
      <c r="AH18" s="264"/>
      <c r="AI18" s="264"/>
      <c r="AJ18" s="264"/>
      <c r="AK18" s="264"/>
      <c r="AL18" s="264"/>
      <c r="AM18" s="264"/>
      <c r="AN18" s="264"/>
      <c r="AO18" s="152"/>
    </row>
    <row r="19" spans="1:77" ht="18.75" customHeight="1">
      <c r="A19" s="14"/>
      <c r="B19" s="252" t="s">
        <v>70</v>
      </c>
      <c r="C19" s="252"/>
      <c r="D19" s="252"/>
      <c r="E19" s="252"/>
      <c r="F19" s="252"/>
      <c r="G19" s="252"/>
      <c r="H19" s="153"/>
      <c r="I19" s="35" t="s">
        <v>71</v>
      </c>
      <c r="J19" s="36" t="s">
        <v>55</v>
      </c>
      <c r="K19" s="263" t="s">
        <v>16</v>
      </c>
      <c r="L19" s="263"/>
      <c r="M19" s="258">
        <v>5</v>
      </c>
      <c r="N19" s="258"/>
      <c r="O19" s="37" t="s">
        <v>17</v>
      </c>
      <c r="P19" s="258">
        <v>4</v>
      </c>
      <c r="Q19" s="258"/>
      <c r="R19" s="37" t="s">
        <v>277</v>
      </c>
      <c r="S19" s="258">
        <v>1</v>
      </c>
      <c r="T19" s="258"/>
      <c r="U19" s="252" t="s">
        <v>73</v>
      </c>
      <c r="V19" s="252"/>
      <c r="W19" s="252"/>
      <c r="X19" s="252"/>
      <c r="Y19" s="258">
        <v>6</v>
      </c>
      <c r="Z19" s="258"/>
      <c r="AA19" s="37" t="s">
        <v>17</v>
      </c>
      <c r="AB19" s="258">
        <v>3</v>
      </c>
      <c r="AC19" s="258"/>
      <c r="AD19" s="37" t="s">
        <v>26</v>
      </c>
      <c r="AE19" s="258">
        <v>31</v>
      </c>
      <c r="AF19" s="258"/>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59" t="s">
        <v>424</v>
      </c>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152"/>
    </row>
    <row r="21" spans="1:77" ht="18.75" customHeight="1">
      <c r="A21" s="29"/>
      <c r="B21" s="262" t="s">
        <v>75</v>
      </c>
      <c r="C21" s="262"/>
      <c r="D21" s="262"/>
      <c r="E21" s="262"/>
      <c r="F21" s="262"/>
      <c r="G21" s="262"/>
      <c r="H21" s="143"/>
      <c r="I21" s="139"/>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425</v>
      </c>
      <c r="AD23" s="237"/>
      <c r="AE23" s="20" t="s">
        <v>83</v>
      </c>
      <c r="AO23" s="143"/>
      <c r="AS23" s="19" t="s">
        <v>54</v>
      </c>
      <c r="AU23" s="19" t="s">
        <v>84</v>
      </c>
    </row>
    <row r="24" spans="1:77" ht="21.75" customHeight="1">
      <c r="A24" s="27"/>
      <c r="B24" s="245" t="s">
        <v>85</v>
      </c>
      <c r="C24" s="245"/>
      <c r="D24" s="245"/>
      <c r="E24" s="245"/>
      <c r="F24" s="245"/>
      <c r="G24" s="245"/>
      <c r="H24" s="152"/>
      <c r="J24" s="253" t="s">
        <v>426</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64"/>
      <c r="AP24" s="41"/>
      <c r="AQ24" s="41"/>
      <c r="AR24" s="41"/>
      <c r="AS24" s="41"/>
    </row>
    <row r="25" spans="1:77" ht="21.75" customHeight="1">
      <c r="A25" s="29"/>
      <c r="B25" s="262"/>
      <c r="C25" s="262"/>
      <c r="D25" s="262"/>
      <c r="E25" s="262"/>
      <c r="F25" s="262"/>
      <c r="G25" s="262"/>
      <c r="H25" s="143"/>
      <c r="I25" s="103"/>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4"/>
      <c r="AP25" s="41"/>
      <c r="AQ25" s="41"/>
      <c r="AR25" s="41"/>
      <c r="AS25" s="41"/>
    </row>
    <row r="26" spans="1:77" ht="21.75" customHeight="1">
      <c r="A26" s="29"/>
      <c r="B26" s="262"/>
      <c r="C26" s="262"/>
      <c r="D26" s="262"/>
      <c r="E26" s="262"/>
      <c r="F26" s="262"/>
      <c r="G26" s="262"/>
      <c r="H26" s="143"/>
      <c r="I26" s="103"/>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4"/>
      <c r="AP26" s="41"/>
      <c r="AQ26" s="41"/>
      <c r="AR26" s="41"/>
      <c r="AS26" s="41"/>
    </row>
    <row r="27" spans="1:77" ht="103.5" customHeight="1">
      <c r="A27" s="29"/>
      <c r="B27" s="262"/>
      <c r="C27" s="262"/>
      <c r="D27" s="262"/>
      <c r="E27" s="262"/>
      <c r="F27" s="262"/>
      <c r="G27" s="262"/>
      <c r="H27" s="143"/>
      <c r="I27" s="103"/>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4"/>
      <c r="AP27" s="41"/>
      <c r="AQ27" s="41"/>
      <c r="AR27" s="41"/>
      <c r="AS27" s="41"/>
    </row>
    <row r="28" spans="1:77" ht="19.5" customHeight="1">
      <c r="A28" s="29"/>
      <c r="B28" s="262"/>
      <c r="C28" s="262"/>
      <c r="D28" s="262"/>
      <c r="E28" s="262"/>
      <c r="F28" s="262"/>
      <c r="G28" s="262"/>
      <c r="H28" s="143"/>
      <c r="I28" s="42" t="s">
        <v>276</v>
      </c>
      <c r="AO28" s="143"/>
    </row>
    <row r="29" spans="1:77" ht="19.5" customHeight="1">
      <c r="A29" s="29"/>
      <c r="B29" s="262"/>
      <c r="C29" s="262"/>
      <c r="D29" s="262"/>
      <c r="E29" s="262"/>
      <c r="F29" s="262"/>
      <c r="G29" s="262"/>
      <c r="H29" s="143"/>
      <c r="I29" s="42" t="s">
        <v>86</v>
      </c>
      <c r="AO29" s="143"/>
    </row>
    <row r="30" spans="1:77" ht="19.5" customHeight="1">
      <c r="A30" s="29"/>
      <c r="B30" s="262"/>
      <c r="C30" s="262"/>
      <c r="D30" s="262"/>
      <c r="E30" s="262"/>
      <c r="F30" s="262"/>
      <c r="G30" s="262"/>
      <c r="H30" s="143"/>
      <c r="I30" s="111" t="s">
        <v>87</v>
      </c>
      <c r="AO30" s="143"/>
    </row>
    <row r="31" spans="1:77" ht="19.5" customHeight="1">
      <c r="A31" s="25"/>
      <c r="B31" s="248" t="s">
        <v>253</v>
      </c>
      <c r="C31" s="248"/>
      <c r="D31" s="248"/>
      <c r="E31" s="248"/>
      <c r="F31" s="248"/>
      <c r="G31" s="248"/>
      <c r="H31" s="26"/>
      <c r="I31" s="112"/>
      <c r="J31" s="277" t="s">
        <v>55</v>
      </c>
      <c r="K31" s="277"/>
      <c r="L31" s="52" t="s">
        <v>254</v>
      </c>
      <c r="M31" s="52"/>
      <c r="N31" s="52"/>
      <c r="O31" s="52"/>
      <c r="P31" s="52"/>
      <c r="Q31" s="52"/>
      <c r="R31" s="277" t="s">
        <v>72</v>
      </c>
      <c r="S31" s="277"/>
      <c r="T31" s="52" t="s">
        <v>255</v>
      </c>
      <c r="U31" s="52"/>
      <c r="V31" s="52"/>
      <c r="W31" s="52"/>
      <c r="X31" s="52"/>
      <c r="Y31" s="277"/>
      <c r="Z31" s="277"/>
      <c r="AA31" s="277"/>
      <c r="AB31" s="277"/>
      <c r="AC31" s="277"/>
      <c r="AD31" s="277"/>
      <c r="AE31" s="277"/>
      <c r="AF31" s="277"/>
      <c r="AG31" s="277"/>
      <c r="AH31" s="277"/>
      <c r="AI31" s="277"/>
      <c r="AJ31" s="277"/>
      <c r="AK31" s="277"/>
      <c r="AL31" s="277"/>
      <c r="AM31" s="277"/>
      <c r="AN31" s="52"/>
      <c r="AO31" s="26" t="s">
        <v>256</v>
      </c>
    </row>
    <row r="32" spans="1:77" ht="20.25" customHeight="1">
      <c r="A32" s="27"/>
      <c r="B32" s="265" t="s">
        <v>88</v>
      </c>
      <c r="C32" s="265"/>
      <c r="D32" s="265"/>
      <c r="E32" s="265"/>
      <c r="F32" s="265"/>
      <c r="G32" s="265"/>
      <c r="H32" s="152"/>
      <c r="I32" s="43"/>
      <c r="J32" s="268" t="s">
        <v>434</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165"/>
      <c r="AQ32" s="44"/>
      <c r="BV32" s="45"/>
      <c r="BW32" s="45"/>
      <c r="BX32" s="45"/>
      <c r="BY32" s="45"/>
    </row>
    <row r="33" spans="1:77" ht="20.25" customHeight="1">
      <c r="A33" s="29"/>
      <c r="B33" s="266"/>
      <c r="C33" s="266"/>
      <c r="D33" s="266"/>
      <c r="E33" s="266"/>
      <c r="F33" s="266"/>
      <c r="G33" s="266"/>
      <c r="H33" s="143"/>
      <c r="I33" s="46"/>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47"/>
      <c r="AQ33" s="44"/>
      <c r="BV33" s="48"/>
      <c r="BW33" s="48"/>
      <c r="BX33" s="48"/>
      <c r="BY33" s="48"/>
    </row>
    <row r="34" spans="1:77" ht="20.25" customHeight="1">
      <c r="A34" s="29"/>
      <c r="B34" s="267"/>
      <c r="C34" s="267"/>
      <c r="D34" s="267"/>
      <c r="E34" s="267"/>
      <c r="F34" s="267"/>
      <c r="G34" s="267"/>
      <c r="H34" s="143"/>
      <c r="I34" s="49"/>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427</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399</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0" t="s">
        <v>395</v>
      </c>
      <c r="O40" s="270"/>
      <c r="P40" s="270"/>
      <c r="Q40" s="270"/>
      <c r="R40" s="270"/>
      <c r="S40" s="270"/>
      <c r="T40" s="270"/>
      <c r="U40" s="270"/>
      <c r="V40" s="270"/>
      <c r="W40" s="270"/>
      <c r="X40" s="270"/>
      <c r="Y40" s="270"/>
      <c r="Z40" s="270"/>
      <c r="AA40" s="270"/>
      <c r="AB40" s="270"/>
      <c r="AC40" s="233" t="s">
        <v>403</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0" t="s">
        <v>396</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6" t="s">
        <v>428</v>
      </c>
      <c r="O44" s="276"/>
      <c r="P44" s="276"/>
      <c r="Q44" s="276"/>
      <c r="R44" s="276"/>
      <c r="S44" s="276"/>
      <c r="T44" s="276"/>
      <c r="U44" s="276"/>
      <c r="V44" s="276"/>
      <c r="W44" s="276"/>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407</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2" t="s">
        <v>104</v>
      </c>
      <c r="C47" s="262"/>
      <c r="D47" s="262"/>
      <c r="E47" s="262"/>
      <c r="F47" s="262"/>
      <c r="G47" s="26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0" t="s">
        <v>191</v>
      </c>
      <c r="J54" s="281"/>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2" t="s">
        <v>429</v>
      </c>
      <c r="L55" s="282"/>
      <c r="M55" s="282"/>
      <c r="N55" s="282"/>
      <c r="O55" s="282"/>
      <c r="P55" s="282"/>
      <c r="Q55" s="282"/>
      <c r="R55" s="282"/>
      <c r="S55" s="282"/>
      <c r="T55" s="282"/>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0" t="s">
        <v>193</v>
      </c>
      <c r="J58" s="281"/>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3" t="s">
        <v>281</v>
      </c>
      <c r="K67" s="274"/>
      <c r="L67" s="274"/>
      <c r="M67" s="274"/>
      <c r="N67" s="274"/>
      <c r="O67" s="274"/>
      <c r="P67" s="274"/>
      <c r="Q67" s="274"/>
      <c r="R67" s="274"/>
      <c r="S67" s="274"/>
      <c r="T67" s="275"/>
      <c r="U67" s="275"/>
      <c r="V67" s="275"/>
      <c r="W67" s="273" t="s">
        <v>98</v>
      </c>
      <c r="X67" s="274"/>
      <c r="Y67" s="274"/>
      <c r="Z67" s="274"/>
      <c r="AA67" s="274"/>
      <c r="AB67" s="274"/>
      <c r="AC67" s="274"/>
      <c r="AD67" s="274"/>
      <c r="AE67" s="274"/>
      <c r="AF67" s="274"/>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3" t="s">
        <v>101</v>
      </c>
      <c r="K69" s="274"/>
      <c r="L69" s="274"/>
      <c r="M69" s="274"/>
      <c r="N69" s="274"/>
      <c r="O69" s="274"/>
      <c r="P69" s="274"/>
      <c r="Q69" s="274"/>
      <c r="R69" s="274"/>
      <c r="S69" s="274"/>
      <c r="T69" s="275"/>
      <c r="U69" s="275"/>
      <c r="V69" s="275"/>
      <c r="W69" s="273" t="s">
        <v>98</v>
      </c>
      <c r="X69" s="274"/>
      <c r="Y69" s="274"/>
      <c r="Z69" s="274"/>
      <c r="AA69" s="274"/>
      <c r="AB69" s="274"/>
      <c r="AC69" s="274"/>
      <c r="AD69" s="274"/>
      <c r="AE69" s="274"/>
      <c r="AF69" s="274"/>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294</v>
      </c>
      <c r="J74" s="237"/>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295</v>
      </c>
      <c r="J75" s="237"/>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296</v>
      </c>
      <c r="J77" s="237"/>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297</v>
      </c>
      <c r="J78" s="237"/>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298</v>
      </c>
      <c r="J79" s="237"/>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292</v>
      </c>
      <c r="J80" s="237"/>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299</v>
      </c>
      <c r="J81" s="237"/>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300</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301</v>
      </c>
      <c r="J83" s="237"/>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302</v>
      </c>
      <c r="J84" s="237"/>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303</v>
      </c>
      <c r="J85" s="237"/>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304</v>
      </c>
      <c r="J86" s="237"/>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305</v>
      </c>
      <c r="J87" s="237"/>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3" t="s">
        <v>306</v>
      </c>
      <c r="J88" s="294"/>
      <c r="K88" s="234" t="s">
        <v>319</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243</v>
      </c>
      <c r="C95" s="245"/>
      <c r="D95" s="245"/>
      <c r="E95" s="245"/>
      <c r="F95" s="245"/>
      <c r="G95" s="245"/>
      <c r="H95" s="143"/>
      <c r="I95" s="283">
        <v>1</v>
      </c>
      <c r="J95" s="284"/>
      <c r="K95" s="287" t="s">
        <v>244</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3"/>
    </row>
    <row r="96" spans="1:41" ht="18" customHeight="1">
      <c r="A96" s="29"/>
      <c r="B96" s="142"/>
      <c r="C96" s="142"/>
      <c r="D96" s="142"/>
      <c r="E96" s="142"/>
      <c r="F96" s="142"/>
      <c r="G96" s="142"/>
      <c r="H96" s="143"/>
      <c r="I96" s="283">
        <v>2</v>
      </c>
      <c r="J96" s="284"/>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3">
        <v>3</v>
      </c>
      <c r="J97" s="284"/>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3">
        <v>4</v>
      </c>
      <c r="J98" s="284"/>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3">
        <v>5</v>
      </c>
      <c r="J99" s="284"/>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3">
        <v>6</v>
      </c>
      <c r="J100" s="284"/>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5">
        <v>7</v>
      </c>
      <c r="J101" s="286"/>
      <c r="K101" s="234" t="s">
        <v>250</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7" t="s">
        <v>224</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88"/>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89"/>
    </row>
    <row r="104" spans="1:45" ht="18" customHeight="1">
      <c r="A104" s="27"/>
      <c r="B104" s="245" t="s">
        <v>107</v>
      </c>
      <c r="C104" s="245"/>
      <c r="D104" s="245"/>
      <c r="E104" s="245"/>
      <c r="F104" s="245"/>
      <c r="G104" s="245"/>
      <c r="H104" s="152"/>
      <c r="I104" s="40"/>
      <c r="J104" s="287" t="s">
        <v>221</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2" t="s">
        <v>195</v>
      </c>
      <c r="K106" s="279"/>
      <c r="L106" s="279"/>
      <c r="M106" s="279"/>
      <c r="N106" s="279"/>
      <c r="O106" s="278" t="s">
        <v>430</v>
      </c>
      <c r="P106" s="278"/>
      <c r="Q106" s="278"/>
      <c r="R106" s="278"/>
      <c r="S106" s="278"/>
      <c r="T106" s="278"/>
      <c r="U106" s="278"/>
      <c r="V106" s="278"/>
      <c r="W106" s="278"/>
      <c r="X106" s="278"/>
      <c r="Z106" s="292" t="str">
        <f>W11</f>
        <v>午前10時15分</v>
      </c>
      <c r="AA106" s="262"/>
      <c r="AB106" s="262"/>
      <c r="AC106" s="262"/>
      <c r="AD106" s="262"/>
      <c r="AE106" s="262"/>
      <c r="AO106" s="143"/>
      <c r="AR106" s="133" t="s">
        <v>280</v>
      </c>
      <c r="AS106" s="133"/>
    </row>
    <row r="107" spans="1:45" ht="18" customHeight="1">
      <c r="A107" s="29"/>
      <c r="H107" s="143"/>
      <c r="I107" s="56"/>
      <c r="J107" s="262" t="s">
        <v>219</v>
      </c>
      <c r="K107" s="279"/>
      <c r="L107" s="279"/>
      <c r="M107" s="279"/>
      <c r="N107" s="279"/>
      <c r="O107" s="278" t="s">
        <v>431</v>
      </c>
      <c r="P107" s="278"/>
      <c r="Q107" s="278"/>
      <c r="R107" s="278"/>
      <c r="S107" s="278"/>
      <c r="T107" s="278"/>
      <c r="U107" s="278"/>
      <c r="V107" s="278"/>
      <c r="W107" s="278"/>
      <c r="X107" s="278"/>
      <c r="Y107" s="20" t="s">
        <v>198</v>
      </c>
      <c r="AO107" s="143"/>
      <c r="AR107" s="133" t="s">
        <v>398</v>
      </c>
      <c r="AS107" s="133"/>
    </row>
    <row r="108" spans="1:45" ht="18" customHeight="1">
      <c r="A108" s="29"/>
      <c r="H108" s="143"/>
      <c r="I108" s="56"/>
      <c r="J108" s="20" t="s">
        <v>418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7" t="s">
        <v>252</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90" t="str">
        <f>J11</f>
        <v>令和5年2月10日（金）</v>
      </c>
      <c r="AC112" s="290"/>
      <c r="AD112" s="290"/>
      <c r="AE112" s="290"/>
      <c r="AF112" s="290"/>
      <c r="AG112" s="290"/>
      <c r="AH112" s="290"/>
      <c r="AI112" s="29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2" t="s">
        <v>111</v>
      </c>
      <c r="C115" s="262"/>
      <c r="D115" s="262"/>
      <c r="E115" s="262"/>
      <c r="F115" s="262"/>
      <c r="G115" s="262"/>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408</v>
      </c>
      <c r="AO122" s="143"/>
    </row>
    <row r="123" spans="1:41" ht="18" customHeight="1">
      <c r="A123" s="29"/>
      <c r="H123" s="143"/>
      <c r="I123" s="149"/>
      <c r="J123" s="20" t="s">
        <v>409</v>
      </c>
      <c r="AO123" s="143"/>
    </row>
    <row r="124" spans="1:41" ht="18" customHeight="1">
      <c r="A124" s="29"/>
      <c r="H124" s="143"/>
      <c r="I124" s="149"/>
      <c r="J124" s="20" t="s">
        <v>410</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416</v>
      </c>
      <c r="K147" s="229"/>
      <c r="L147" s="229"/>
      <c r="M147" s="229"/>
      <c r="N147" s="229"/>
      <c r="O147" s="229"/>
      <c r="P147" s="229"/>
      <c r="Q147" s="229"/>
      <c r="R147" s="229"/>
      <c r="S147" s="229"/>
      <c r="T147" s="229"/>
      <c r="U147" s="229"/>
      <c r="AN147" s="2" t="s">
        <v>414</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415</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sheetProtection algorithmName="SHA-512" hashValue="31N3BwhLU0kOQxxK5/yROZwkP12Ie0oOiramjZAVQ89dMJIk86COf2QfEnn94UiO5DcjE6PxDEVfimwaibcowg==" saltValue="M9kufbSDTSR8CgIAMVzn8A==" spinCount="100000" sheet="1" objects="1" scenarios="1"/>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326</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327</v>
      </c>
    </row>
    <row r="6" spans="1:49" ht="21" customHeight="1">
      <c r="A6" s="24" t="s">
        <v>328</v>
      </c>
    </row>
    <row r="8" spans="1:49" ht="21" customHeight="1">
      <c r="V8" s="493" t="s">
        <v>329</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330</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331</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セ22035</v>
      </c>
      <c r="I13" s="562"/>
      <c r="J13" s="562"/>
      <c r="K13" s="562"/>
      <c r="L13" s="562"/>
      <c r="M13" s="562"/>
      <c r="N13" s="562"/>
      <c r="O13" s="562"/>
      <c r="P13" s="176"/>
      <c r="Q13" s="562" t="s">
        <v>332</v>
      </c>
      <c r="R13" s="562"/>
      <c r="S13" s="562"/>
      <c r="T13" s="562"/>
      <c r="U13" s="562"/>
      <c r="V13" s="562" t="str">
        <f>入札説明書!J9</f>
        <v>医療用ガス（ボンベ等）の購入</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44945</v>
      </c>
      <c r="C16" s="563"/>
      <c r="D16" s="563"/>
      <c r="E16" s="563"/>
      <c r="F16" s="563"/>
      <c r="G16" s="563"/>
      <c r="H16" s="563"/>
      <c r="I16" s="563"/>
      <c r="J16" s="563"/>
      <c r="K16" s="563"/>
      <c r="L16" s="563"/>
      <c r="M16" s="563"/>
      <c r="N16" s="564" t="s">
        <v>333</v>
      </c>
      <c r="O16" s="564"/>
      <c r="P16" s="564"/>
      <c r="Q16" s="564"/>
      <c r="R16" s="542">
        <f>入札説明書!N1</f>
        <v>9</v>
      </c>
      <c r="S16" s="542"/>
      <c r="T16" s="542"/>
      <c r="U16" s="542"/>
      <c r="V16" s="542"/>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5" t="s">
        <v>337</v>
      </c>
      <c r="C20" s="565"/>
      <c r="D20" s="565"/>
      <c r="E20" s="565"/>
      <c r="F20" s="565"/>
      <c r="G20" s="565"/>
      <c r="H20" s="565"/>
      <c r="I20" s="565"/>
      <c r="J20" s="565"/>
      <c r="K20" s="565"/>
      <c r="L20" s="565" t="s">
        <v>0</v>
      </c>
      <c r="M20" s="565"/>
      <c r="N20" s="565"/>
      <c r="O20" s="565"/>
      <c r="P20" s="565"/>
      <c r="Q20" s="565"/>
      <c r="R20" s="565"/>
      <c r="S20" s="565"/>
      <c r="T20" s="565"/>
      <c r="U20" s="565" t="s">
        <v>338</v>
      </c>
      <c r="V20" s="565"/>
      <c r="W20" s="565"/>
      <c r="X20" s="565"/>
      <c r="Y20" s="565"/>
      <c r="Z20" s="565"/>
      <c r="AA20" s="565"/>
      <c r="AB20" s="565"/>
      <c r="AC20" s="565"/>
      <c r="AD20" s="565"/>
      <c r="AE20" s="565"/>
      <c r="AF20" s="565" t="s">
        <v>339</v>
      </c>
      <c r="AG20" s="565"/>
      <c r="AH20" s="565"/>
      <c r="AI20" s="565"/>
      <c r="AJ20" s="565"/>
      <c r="AK20" s="565"/>
      <c r="AL20" s="565"/>
      <c r="AM20" s="565"/>
      <c r="AN20" s="565" t="s">
        <v>340</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341</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8" t="s">
        <v>342</v>
      </c>
      <c r="AJ1" s="558"/>
      <c r="AK1" s="558"/>
      <c r="AL1" s="558"/>
      <c r="AM1" s="558"/>
      <c r="AN1" s="558"/>
      <c r="AO1" s="558"/>
      <c r="AP1" s="558"/>
      <c r="AQ1" s="558"/>
      <c r="AR1" s="558"/>
      <c r="AS1" s="558"/>
      <c r="AT1" s="558"/>
    </row>
    <row r="2" spans="1:49" ht="21" customHeight="1">
      <c r="A2" s="157"/>
    </row>
    <row r="3" spans="1:49" ht="21" customHeight="1">
      <c r="A3" s="492" t="s">
        <v>343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327</v>
      </c>
    </row>
    <row r="6" spans="1:49" ht="21" customHeight="1">
      <c r="A6" s="24" t="s">
        <v>328</v>
      </c>
    </row>
    <row r="8" spans="1:49" ht="21" customHeight="1">
      <c r="V8" s="493" t="s">
        <v>329</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330</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331</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セ22035</v>
      </c>
      <c r="I14" s="562"/>
      <c r="J14" s="562"/>
      <c r="K14" s="562"/>
      <c r="L14" s="562"/>
      <c r="M14" s="562"/>
      <c r="N14" s="562"/>
      <c r="O14" s="562"/>
      <c r="P14" s="176"/>
      <c r="Q14" s="562" t="s">
        <v>332</v>
      </c>
      <c r="R14" s="562"/>
      <c r="S14" s="562"/>
      <c r="T14" s="562"/>
      <c r="U14" s="562"/>
      <c r="V14" s="562" t="str">
        <f>入札説明書!J9</f>
        <v>医療用ガス（ボンベ等）の購入</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44945</v>
      </c>
      <c r="C17" s="541"/>
      <c r="D17" s="541"/>
      <c r="E17" s="541"/>
      <c r="F17" s="541"/>
      <c r="G17" s="541"/>
      <c r="H17" s="541"/>
      <c r="I17" s="541"/>
      <c r="J17" s="541"/>
      <c r="K17" s="541"/>
      <c r="L17" s="541"/>
      <c r="M17" s="541"/>
      <c r="N17" s="564" t="s">
        <v>333</v>
      </c>
      <c r="O17" s="564"/>
      <c r="P17" s="564"/>
      <c r="Q17" s="564"/>
      <c r="R17" s="542">
        <f>入札説明書!N1</f>
        <v>9</v>
      </c>
      <c r="S17" s="542"/>
      <c r="T17" s="542"/>
      <c r="U17" s="542"/>
      <c r="V17" s="542"/>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348</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373</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5" t="s">
        <v>218</v>
      </c>
      <c r="C6" s="405"/>
      <c r="D6" s="405"/>
      <c r="E6" s="405"/>
      <c r="F6" s="405"/>
      <c r="G6" s="405"/>
      <c r="H6" s="405"/>
      <c r="I6" s="405"/>
      <c r="J6" s="405"/>
      <c r="K6" s="405"/>
      <c r="L6" s="405"/>
      <c r="M6" s="405"/>
    </row>
    <row r="7" spans="1:39" ht="20.25" customHeight="1">
      <c r="B7" s="405" t="s">
        <v>279</v>
      </c>
      <c r="C7" s="405"/>
      <c r="D7" s="405"/>
      <c r="E7" s="405"/>
      <c r="F7" s="405"/>
      <c r="G7" s="405"/>
      <c r="H7" s="405"/>
      <c r="I7" s="405"/>
      <c r="J7" s="405"/>
      <c r="K7" s="405"/>
      <c r="L7" s="405"/>
      <c r="M7" s="405"/>
    </row>
    <row r="8" spans="1:39" ht="20.25" customHeight="1">
      <c r="S8" s="24"/>
      <c r="Y8" s="540"/>
      <c r="Z8" s="540"/>
      <c r="AA8" s="540"/>
      <c r="AB8" s="540"/>
      <c r="AC8" s="540"/>
      <c r="AD8" s="540"/>
      <c r="AE8" s="540"/>
      <c r="AF8" s="540"/>
      <c r="AG8" s="540"/>
      <c r="AH8" s="540"/>
      <c r="AI8" s="540"/>
      <c r="AJ8" s="540"/>
      <c r="AK8" s="540"/>
      <c r="AL8" s="540"/>
    </row>
    <row r="9" spans="1:39"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9"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9"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9"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医療用ガス（ボンベ等）の購入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セ22035</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3" t="s">
        <v>257</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258</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セ22035</v>
      </c>
      <c r="J7" s="598"/>
      <c r="K7" s="598"/>
      <c r="L7" s="598"/>
      <c r="M7" s="598"/>
      <c r="N7" s="598"/>
      <c r="O7" s="598"/>
      <c r="P7" s="598"/>
      <c r="Q7" s="598"/>
      <c r="R7" s="598"/>
      <c r="S7" s="598"/>
      <c r="T7" s="598"/>
      <c r="U7" s="598"/>
      <c r="V7" s="598"/>
      <c r="W7" s="599"/>
      <c r="X7" s="120"/>
      <c r="Y7" s="118"/>
      <c r="Z7" s="118"/>
      <c r="AA7" s="596" t="s">
        <v>262</v>
      </c>
      <c r="AB7" s="596"/>
      <c r="AC7" s="596"/>
      <c r="AD7" s="596"/>
      <c r="AE7" s="596"/>
      <c r="AF7" s="596"/>
      <c r="AG7" s="596"/>
      <c r="AH7" s="603" t="str">
        <f>I9</f>
        <v>医療用ガス（ボンベ等）の購入</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262</v>
      </c>
      <c r="C9" s="596"/>
      <c r="D9" s="596"/>
      <c r="E9" s="596"/>
      <c r="F9" s="596"/>
      <c r="G9" s="596"/>
      <c r="H9" s="596"/>
      <c r="I9" s="604" t="str">
        <f>入札説明書!J9</f>
        <v>医療用ガス（ボンベ等）の購入</v>
      </c>
      <c r="J9" s="605"/>
      <c r="K9" s="605"/>
      <c r="L9" s="605"/>
      <c r="M9" s="605"/>
      <c r="N9" s="605"/>
      <c r="O9" s="605"/>
      <c r="P9" s="605"/>
      <c r="Q9" s="605"/>
      <c r="R9" s="605"/>
      <c r="S9" s="605"/>
      <c r="T9" s="605"/>
      <c r="U9" s="605"/>
      <c r="V9" s="605"/>
      <c r="W9" s="606"/>
      <c r="X9" s="120"/>
      <c r="Y9" s="118"/>
      <c r="Z9" s="118"/>
      <c r="AA9" s="596" t="s">
        <v>263</v>
      </c>
      <c r="AB9" s="596"/>
      <c r="AC9" s="596"/>
      <c r="AD9" s="596"/>
      <c r="AE9" s="596"/>
      <c r="AF9" s="596"/>
      <c r="AG9" s="596"/>
      <c r="AH9" s="610" t="s">
        <v>264</v>
      </c>
      <c r="AI9" s="611"/>
      <c r="AJ9" s="611" t="str">
        <f>K14</f>
        <v>令和5年2月10日（金）</v>
      </c>
      <c r="AK9" s="611"/>
      <c r="AL9" s="611"/>
      <c r="AM9" s="611"/>
      <c r="AN9" s="612"/>
      <c r="AO9" s="584" t="str">
        <f>I16</f>
        <v>午前10時15分</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265</v>
      </c>
      <c r="AI10" s="591"/>
      <c r="AJ10" s="591" t="str">
        <f>K15</f>
        <v>令和5年2月17日（金）</v>
      </c>
      <c r="AK10" s="591"/>
      <c r="AL10" s="591"/>
      <c r="AM10" s="591"/>
      <c r="AN10" s="592"/>
      <c r="AO10" s="587"/>
      <c r="AP10" s="588"/>
      <c r="AQ10" s="588"/>
      <c r="AR10" s="588"/>
      <c r="AS10" s="588"/>
      <c r="AT10" s="588"/>
      <c r="AU10" s="589"/>
      <c r="AV10" s="120"/>
    </row>
    <row r="11" spans="1:48" ht="15" customHeight="1">
      <c r="A11" s="118"/>
      <c r="B11" s="613" t="s">
        <v>266</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268</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263</v>
      </c>
      <c r="C14" s="596"/>
      <c r="D14" s="596"/>
      <c r="E14" s="596"/>
      <c r="F14" s="596"/>
      <c r="G14" s="596"/>
      <c r="H14" s="596"/>
      <c r="I14" s="623" t="s">
        <v>264</v>
      </c>
      <c r="J14" s="624"/>
      <c r="K14" s="624" t="str">
        <f>入札説明書!J11</f>
        <v>令和5年2月10日（金）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265</v>
      </c>
      <c r="J15" s="626"/>
      <c r="K15" s="626" t="str">
        <f>入札説明書!O106</f>
        <v>令和5年2月17日（金）</v>
      </c>
      <c r="L15" s="626"/>
      <c r="M15" s="626"/>
      <c r="N15" s="626"/>
      <c r="O15" s="626"/>
      <c r="P15" s="626"/>
      <c r="Q15" s="626"/>
      <c r="R15" s="626"/>
      <c r="S15" s="626"/>
      <c r="T15" s="626"/>
      <c r="U15" s="626"/>
      <c r="V15" s="626"/>
      <c r="W15" s="125"/>
      <c r="X15" s="120"/>
      <c r="Y15" s="118"/>
      <c r="Z15" s="118"/>
      <c r="AA15" s="613" t="s">
        <v>266</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t="str">
        <f>入札説明書!W11</f>
        <v>午前10時15分</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271</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4"/>
      <c r="AT23" s="634"/>
      <c r="AU23" s="634"/>
    </row>
    <row r="24" spans="1:48" ht="15" customHeight="1">
      <c r="A24" s="118"/>
      <c r="B24" s="635" t="s">
        <v>263</v>
      </c>
      <c r="C24" s="635"/>
      <c r="D24" s="635"/>
      <c r="E24" s="635"/>
      <c r="F24" s="636" t="s">
        <v>266</v>
      </c>
      <c r="G24" s="636"/>
      <c r="H24" s="636"/>
      <c r="I24" s="636"/>
      <c r="J24" s="636"/>
      <c r="K24" s="636"/>
      <c r="L24" s="635" t="s">
        <v>262</v>
      </c>
      <c r="M24" s="635"/>
      <c r="N24" s="635"/>
      <c r="O24" s="635"/>
      <c r="P24" s="635" t="s">
        <v>15</v>
      </c>
      <c r="Q24" s="635"/>
      <c r="R24" s="128"/>
      <c r="S24" s="129"/>
      <c r="T24" s="130"/>
      <c r="U24" s="636" t="s">
        <v>266</v>
      </c>
      <c r="V24" s="636"/>
      <c r="W24" s="636"/>
      <c r="X24" s="636"/>
      <c r="Y24" s="636"/>
      <c r="Z24" s="636"/>
      <c r="AA24" s="635" t="s">
        <v>268</v>
      </c>
      <c r="AB24" s="635"/>
      <c r="AC24" s="635"/>
      <c r="AD24" s="635"/>
      <c r="AE24" s="635"/>
      <c r="AF24" s="635"/>
      <c r="AG24" s="120"/>
      <c r="AH24" s="118"/>
      <c r="AI24" s="635" t="s">
        <v>263</v>
      </c>
      <c r="AJ24" s="635"/>
      <c r="AK24" s="635"/>
      <c r="AL24" s="635"/>
      <c r="AM24" s="635" t="s">
        <v>262</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t="str">
        <f>I16</f>
        <v>午前10時15分</v>
      </c>
      <c r="C31" s="637"/>
      <c r="D31" s="638" t="s">
        <v>264</v>
      </c>
      <c r="E31" s="639"/>
      <c r="F31" s="642"/>
      <c r="G31" s="642"/>
      <c r="H31" s="642"/>
      <c r="I31" s="642"/>
      <c r="J31" s="642"/>
      <c r="K31" s="642"/>
      <c r="L31" s="633" t="str">
        <f>I9</f>
        <v>医療用ガス（ボンベ等）の購入</v>
      </c>
      <c r="M31" s="633"/>
      <c r="N31" s="633"/>
      <c r="O31" s="633"/>
      <c r="P31" s="642" t="str">
        <f>I7</f>
        <v xml:space="preserve"> セ22035</v>
      </c>
      <c r="Q31" s="642"/>
      <c r="R31" s="128"/>
      <c r="S31" s="129"/>
      <c r="T31" s="130"/>
      <c r="U31" s="635"/>
      <c r="V31" s="635"/>
      <c r="W31" s="635"/>
      <c r="X31" s="635"/>
      <c r="Y31" s="635"/>
      <c r="Z31" s="635"/>
      <c r="AA31" s="596"/>
      <c r="AB31" s="596"/>
      <c r="AC31" s="596"/>
      <c r="AD31" s="596"/>
      <c r="AE31" s="596"/>
      <c r="AF31" s="596"/>
      <c r="AG31" s="120"/>
      <c r="AH31" s="118"/>
      <c r="AI31" s="637" t="str">
        <f>I16</f>
        <v>午前10時15分</v>
      </c>
      <c r="AJ31" s="637"/>
      <c r="AK31" s="638" t="s">
        <v>264</v>
      </c>
      <c r="AL31" s="639"/>
      <c r="AM31" s="633" t="str">
        <f>I9</f>
        <v>医療用ガス（ボンベ等）の購入</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令和5年2月10日（金）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令和5年2月10日（金）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265</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265</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令和5年2月17日（金）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令和5年2月17日（金）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4" zoomScaleNormal="100" zoomScaleSheetLayoutView="100" workbookViewId="0">
      <selection activeCell="M15" sqref="M15:AJ17"/>
    </sheetView>
  </sheetViews>
  <sheetFormatPr defaultColWidth="2.25" defaultRowHeight="19.5" customHeight="1"/>
  <cols>
    <col min="1" max="16384" width="2.25" style="1"/>
  </cols>
  <sheetData>
    <row r="1" spans="1:39" ht="14.25">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2" t="s">
        <v>37</v>
      </c>
      <c r="O2" s="313"/>
      <c r="P2" s="313"/>
      <c r="Q2" s="313"/>
      <c r="R2" s="313"/>
      <c r="S2" s="313"/>
      <c r="T2" s="313"/>
      <c r="U2" s="313"/>
      <c r="V2" s="313"/>
      <c r="W2" s="313"/>
      <c r="X2" s="313"/>
      <c r="Y2" s="313"/>
      <c r="Z2" s="31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1" t="s">
        <v>16</v>
      </c>
      <c r="Z4" s="301"/>
      <c r="AA4" s="301"/>
      <c r="AB4" s="302"/>
      <c r="AC4" s="302"/>
      <c r="AD4" s="301" t="s">
        <v>17</v>
      </c>
      <c r="AE4" s="301"/>
      <c r="AF4" s="302"/>
      <c r="AG4" s="302"/>
      <c r="AH4" s="301" t="s">
        <v>26</v>
      </c>
      <c r="AI4" s="301"/>
      <c r="AJ4" s="302"/>
      <c r="AK4" s="302"/>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3" t="s">
        <v>39</v>
      </c>
      <c r="S8" s="303"/>
      <c r="T8" s="303"/>
      <c r="U8" s="303"/>
      <c r="V8" s="303"/>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4" t="s">
        <v>5</v>
      </c>
      <c r="R9" s="304"/>
      <c r="S9" s="304"/>
      <c r="T9" s="304"/>
      <c r="U9" s="304"/>
      <c r="V9" s="304"/>
      <c r="W9" s="304"/>
      <c r="X9" s="305"/>
      <c r="Y9" s="305"/>
      <c r="Z9" s="305"/>
      <c r="AA9" s="305"/>
      <c r="AB9" s="305"/>
      <c r="AC9" s="305"/>
      <c r="AD9" s="305"/>
      <c r="AE9" s="305"/>
      <c r="AF9" s="305"/>
      <c r="AG9" s="305"/>
      <c r="AH9" s="305"/>
      <c r="AI9" s="305"/>
      <c r="AJ9" s="305"/>
      <c r="AK9" s="305"/>
      <c r="AL9" s="305"/>
      <c r="AM9" s="217"/>
    </row>
    <row r="10" spans="1:39" ht="18.75" customHeight="1">
      <c r="A10" s="215"/>
      <c r="B10" s="215"/>
      <c r="C10" s="215"/>
      <c r="D10" s="215"/>
      <c r="E10" s="215"/>
      <c r="F10" s="215"/>
      <c r="G10" s="215"/>
      <c r="H10" s="215"/>
      <c r="I10" s="215"/>
      <c r="J10" s="215"/>
      <c r="K10" s="215"/>
      <c r="L10" s="215"/>
      <c r="M10" s="215"/>
      <c r="N10" s="215"/>
      <c r="O10" s="215"/>
      <c r="P10" s="215"/>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217"/>
    </row>
    <row r="11" spans="1:39" ht="18.75" customHeight="1">
      <c r="A11" s="215"/>
      <c r="B11" s="215"/>
      <c r="C11" s="215"/>
      <c r="D11" s="215"/>
      <c r="E11" s="215"/>
      <c r="F11" s="215"/>
      <c r="G11" s="215"/>
      <c r="H11" s="215"/>
      <c r="I11" s="215"/>
      <c r="J11" s="215"/>
      <c r="K11" s="215"/>
      <c r="L11" s="215"/>
      <c r="M11" s="215"/>
      <c r="N11" s="215"/>
      <c r="O11" s="215"/>
      <c r="P11" s="215"/>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217"/>
    </row>
    <row r="12" spans="1:39" ht="18.75" customHeight="1">
      <c r="A12" s="215"/>
      <c r="B12" s="215"/>
      <c r="C12" s="215"/>
      <c r="D12" s="215"/>
      <c r="E12" s="215"/>
      <c r="F12" s="215"/>
      <c r="G12" s="215"/>
      <c r="H12" s="215"/>
      <c r="I12" s="215"/>
      <c r="J12" s="215"/>
      <c r="K12" s="215"/>
      <c r="L12" s="215"/>
      <c r="M12" s="215"/>
      <c r="N12" s="215"/>
      <c r="O12" s="215"/>
      <c r="P12" s="215"/>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217"/>
    </row>
    <row r="13" spans="1:39" ht="18.75" customHeight="1">
      <c r="A13" s="215"/>
      <c r="B13" s="215"/>
      <c r="C13" s="215"/>
      <c r="D13" s="215"/>
      <c r="E13" s="215"/>
      <c r="F13" s="215"/>
      <c r="G13" s="215"/>
      <c r="H13" s="215"/>
      <c r="I13" s="215"/>
      <c r="J13" s="215"/>
      <c r="K13" s="215"/>
      <c r="L13" s="215"/>
      <c r="M13" s="215"/>
      <c r="N13" s="215"/>
      <c r="O13" s="215"/>
      <c r="P13" s="215"/>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4" t="s">
        <v>15</v>
      </c>
      <c r="E15" s="314"/>
      <c r="F15" s="314"/>
      <c r="G15" s="314"/>
      <c r="H15" s="314"/>
      <c r="I15" s="314" t="s">
        <v>14</v>
      </c>
      <c r="J15" s="314"/>
      <c r="K15" s="314"/>
      <c r="L15" s="314"/>
      <c r="M15" s="315" t="str">
        <f>入札説明書!J9</f>
        <v>医療用ガス（ボンベ等）の購入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c r="AK15" s="215"/>
      <c r="AL15" s="215"/>
      <c r="AM15" s="215"/>
    </row>
    <row r="16" spans="1:39" ht="18.75" customHeight="1">
      <c r="A16" s="215"/>
      <c r="B16" s="215"/>
      <c r="C16" s="215"/>
      <c r="D16" s="321" t="str">
        <f>入札説明書!I8</f>
        <v xml:space="preserve"> セ22035</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c r="AK16" s="215"/>
      <c r="AL16" s="215"/>
      <c r="AM16" s="215"/>
    </row>
    <row r="17" spans="1:39" ht="18.75" customHeight="1">
      <c r="A17" s="215"/>
      <c r="B17" s="215"/>
      <c r="C17" s="215"/>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7" t="s">
        <v>40</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6" t="s">
        <v>41</v>
      </c>
      <c r="C21" s="307"/>
      <c r="D21" s="307"/>
      <c r="E21" s="307"/>
      <c r="F21" s="308"/>
      <c r="G21" s="309"/>
      <c r="H21" s="310"/>
      <c r="I21" s="310"/>
      <c r="J21" s="310"/>
      <c r="K21" s="310"/>
      <c r="L21" s="310"/>
      <c r="M21" s="310"/>
      <c r="N21" s="310"/>
      <c r="O21" s="310"/>
      <c r="P21" s="310"/>
      <c r="Q21" s="310"/>
      <c r="R21" s="310"/>
      <c r="S21" s="310"/>
      <c r="T21" s="311"/>
      <c r="U21" s="328" t="s">
        <v>42</v>
      </c>
      <c r="V21" s="328"/>
      <c r="W21" s="328"/>
      <c r="X21" s="329"/>
      <c r="Y21" s="329"/>
      <c r="Z21" s="329"/>
      <c r="AA21" s="329"/>
      <c r="AB21" s="329"/>
      <c r="AC21" s="329"/>
      <c r="AD21" s="329"/>
      <c r="AE21" s="329"/>
      <c r="AF21" s="329"/>
      <c r="AG21" s="329"/>
      <c r="AH21" s="329"/>
      <c r="AI21" s="329"/>
      <c r="AJ21" s="329"/>
      <c r="AK21" s="329"/>
      <c r="AL21" s="329"/>
      <c r="AM21" s="215"/>
    </row>
    <row r="22" spans="1:39" ht="18.75" customHeight="1">
      <c r="A22" s="215"/>
      <c r="B22" s="306" t="s">
        <v>43</v>
      </c>
      <c r="C22" s="307"/>
      <c r="D22" s="307"/>
      <c r="E22" s="307"/>
      <c r="F22" s="308"/>
      <c r="G22" s="309"/>
      <c r="H22" s="310"/>
      <c r="I22" s="310"/>
      <c r="J22" s="310"/>
      <c r="K22" s="310"/>
      <c r="L22" s="310"/>
      <c r="M22" s="310"/>
      <c r="N22" s="310"/>
      <c r="O22" s="310"/>
      <c r="P22" s="310"/>
      <c r="Q22" s="310"/>
      <c r="R22" s="310"/>
      <c r="S22" s="310"/>
      <c r="T22" s="311"/>
      <c r="U22" s="328" t="s">
        <v>44</v>
      </c>
      <c r="V22" s="328"/>
      <c r="W22" s="328"/>
      <c r="X22" s="329"/>
      <c r="Y22" s="329"/>
      <c r="Z22" s="329"/>
      <c r="AA22" s="329"/>
      <c r="AB22" s="329"/>
      <c r="AC22" s="329"/>
      <c r="AD22" s="329"/>
      <c r="AE22" s="329"/>
      <c r="AF22" s="329"/>
      <c r="AG22" s="329"/>
      <c r="AH22" s="329"/>
      <c r="AI22" s="329"/>
      <c r="AJ22" s="329"/>
      <c r="AK22" s="329"/>
      <c r="AL22" s="329"/>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0" t="s">
        <v>13</v>
      </c>
      <c r="C24" s="331"/>
      <c r="D24" s="332"/>
      <c r="E24" s="218"/>
      <c r="F24" s="218"/>
      <c r="G24" s="218"/>
      <c r="H24" s="218"/>
      <c r="I24" s="218"/>
      <c r="J24" s="218"/>
      <c r="K24" s="218"/>
      <c r="L24" s="218"/>
      <c r="M24" s="218"/>
      <c r="N24" s="218"/>
      <c r="O24" s="218"/>
      <c r="P24" s="333" t="s">
        <v>45</v>
      </c>
      <c r="Q24" s="333"/>
      <c r="R24" s="333"/>
      <c r="S24" s="333"/>
      <c r="T24" s="333"/>
      <c r="U24" s="333"/>
      <c r="V24" s="333"/>
      <c r="W24" s="333"/>
      <c r="X24" s="333"/>
      <c r="Y24" s="333"/>
      <c r="Z24" s="333"/>
      <c r="AA24" s="333"/>
      <c r="AB24" s="218"/>
      <c r="AC24" s="218"/>
      <c r="AD24" s="218"/>
      <c r="AE24" s="218"/>
      <c r="AF24" s="218"/>
      <c r="AG24" s="218"/>
      <c r="AH24" s="218"/>
      <c r="AI24" s="218"/>
      <c r="AJ24" s="218"/>
      <c r="AK24" s="218"/>
      <c r="AL24" s="219"/>
      <c r="AM24" s="215"/>
    </row>
    <row r="25" spans="1:39" ht="18.75" customHeight="1">
      <c r="A25" s="215"/>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c r="AM25" s="215"/>
    </row>
    <row r="26" spans="1:39" ht="18.75" customHeight="1">
      <c r="A26" s="215"/>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c r="AM26" s="215"/>
    </row>
    <row r="27" spans="1:39" ht="18.75" customHeight="1">
      <c r="A27" s="215"/>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c r="AM27" s="215"/>
    </row>
    <row r="28" spans="1:39" ht="18.75" customHeight="1">
      <c r="A28" s="215"/>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c r="AM28" s="215"/>
    </row>
    <row r="29" spans="1:39" ht="18.75" customHeight="1">
      <c r="A29" s="215"/>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c r="AM29" s="215"/>
    </row>
    <row r="30" spans="1:39" ht="18.75" customHeight="1">
      <c r="A30" s="215"/>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c r="AM30" s="215"/>
    </row>
    <row r="31" spans="1:39" ht="18.75" customHeight="1">
      <c r="A31" s="215"/>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c r="AM31" s="215"/>
    </row>
    <row r="32" spans="1:39" ht="18.75" customHeight="1">
      <c r="A32" s="215"/>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c r="AM32" s="215"/>
    </row>
    <row r="33" spans="1:39" ht="18.75" customHeight="1">
      <c r="A33" s="215"/>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c r="AM33" s="215"/>
    </row>
    <row r="34" spans="1:39" ht="18.75" customHeight="1">
      <c r="A34" s="215"/>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c r="AM34" s="215"/>
    </row>
    <row r="35" spans="1:39" ht="18.75" customHeight="1">
      <c r="A35" s="215"/>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c r="AM35" s="215"/>
    </row>
    <row r="36" spans="1:39" ht="18.75" customHeight="1">
      <c r="A36" s="215"/>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c r="AM36" s="215"/>
    </row>
    <row r="37" spans="1:39" ht="59.25" customHeight="1">
      <c r="A37" s="215"/>
      <c r="B37" s="220"/>
      <c r="C37" s="351" t="s">
        <v>405</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c r="AM37" s="215"/>
    </row>
    <row r="38" spans="1:39" ht="19.5" customHeight="1">
      <c r="A38" s="215"/>
      <c r="B38" s="220" t="s">
        <v>46</v>
      </c>
      <c r="C38" s="215"/>
      <c r="D38" s="215"/>
      <c r="E38" s="221"/>
      <c r="F38" s="221"/>
      <c r="G38" s="358" t="str">
        <f>入札説明書!N39</f>
        <v>横浜市立大学附属市民総合医療センター</v>
      </c>
      <c r="H38" s="358"/>
      <c r="I38" s="358"/>
      <c r="J38" s="358"/>
      <c r="K38" s="358"/>
      <c r="L38" s="358"/>
      <c r="M38" s="358"/>
      <c r="N38" s="358"/>
      <c r="O38" s="358"/>
      <c r="P38" s="358"/>
      <c r="Q38" s="358"/>
      <c r="R38" s="358"/>
      <c r="S38" s="358"/>
      <c r="T38" s="358"/>
      <c r="U38" s="358"/>
      <c r="V38" s="358"/>
      <c r="W38" s="358"/>
      <c r="X38" s="358"/>
      <c r="Y38" s="358"/>
      <c r="Z38" s="358"/>
      <c r="AA38" s="356" t="str">
        <f>入札説明書!N40</f>
        <v>経営企画課　経営企画担当</v>
      </c>
      <c r="AB38" s="356"/>
      <c r="AC38" s="356"/>
      <c r="AD38" s="356"/>
      <c r="AE38" s="356"/>
      <c r="AF38" s="356"/>
      <c r="AG38" s="356"/>
      <c r="AH38" s="356"/>
      <c r="AI38" s="356"/>
      <c r="AJ38" s="356"/>
      <c r="AK38" s="356"/>
      <c r="AL38" s="357"/>
      <c r="AM38" s="215"/>
    </row>
    <row r="39" spans="1:39" ht="14.25" customHeight="1">
      <c r="A39" s="215"/>
      <c r="B39" s="222"/>
      <c r="C39" s="223"/>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c r="AM39" s="215"/>
    </row>
    <row r="40" spans="1:39" ht="19.5" customHeight="1" thickBot="1">
      <c r="A40" s="215"/>
      <c r="B40" s="224"/>
      <c r="C40" s="344" t="s">
        <v>47</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8" t="s">
        <v>383</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1:39" s="84" customFormat="1" ht="19.5" customHeight="1">
      <c r="A43" s="227"/>
      <c r="B43" s="299" t="s">
        <v>386</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1:39" s="84" customFormat="1" ht="19.5" customHeight="1">
      <c r="B44" s="300" t="s">
        <v>387</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FwGLnYwkE4UkKIGIh02Ql10w6EPzSCQ64sW2VkSBejXJfRGTWmFe+fT5MS1hLwqGcgvVGL6J8PKAllg5ki5SKA==" saltValue="IFly4Oy565M7fsfA+xK4V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3" t="s">
        <v>22</v>
      </c>
      <c r="AD1" s="363"/>
      <c r="AE1" s="359" t="s">
        <v>23</v>
      </c>
      <c r="AF1" s="359"/>
      <c r="AG1" s="364"/>
      <c r="AH1" s="364"/>
      <c r="AI1" s="364"/>
      <c r="AJ1" s="359" t="s">
        <v>24</v>
      </c>
      <c r="AK1" s="359"/>
      <c r="AL1" s="359" t="s">
        <v>25</v>
      </c>
      <c r="AM1" s="359"/>
    </row>
    <row r="2" spans="1:39" ht="19.5" customHeight="1">
      <c r="AC2" s="363"/>
      <c r="AD2" s="363"/>
      <c r="AE2" s="359"/>
      <c r="AF2" s="359"/>
      <c r="AG2" s="364"/>
      <c r="AH2" s="364"/>
      <c r="AI2" s="364"/>
      <c r="AJ2" s="359"/>
      <c r="AK2" s="359"/>
      <c r="AL2" s="359"/>
      <c r="AM2" s="359"/>
    </row>
    <row r="3" spans="1:39" ht="19.5" customHeight="1">
      <c r="N3" s="360" t="s">
        <v>3</v>
      </c>
      <c r="O3" s="361"/>
      <c r="P3" s="361"/>
      <c r="Q3" s="361"/>
      <c r="R3" s="361"/>
      <c r="S3" s="361"/>
      <c r="T3" s="361"/>
      <c r="U3" s="361"/>
      <c r="V3" s="361"/>
      <c r="W3" s="361"/>
      <c r="X3" s="361"/>
      <c r="Y3" s="361"/>
      <c r="Z3" s="361"/>
    </row>
    <row r="5" spans="1:39" ht="19.5" customHeight="1">
      <c r="Y5" s="365" t="s">
        <v>16</v>
      </c>
      <c r="Z5" s="365"/>
      <c r="AA5" s="365"/>
      <c r="AB5" s="362"/>
      <c r="AC5" s="362"/>
      <c r="AD5" s="365" t="s">
        <v>17</v>
      </c>
      <c r="AE5" s="365"/>
      <c r="AF5" s="362"/>
      <c r="AG5" s="362"/>
      <c r="AH5" s="365" t="s">
        <v>26</v>
      </c>
      <c r="AI5" s="365"/>
      <c r="AJ5" s="362"/>
      <c r="AK5" s="362"/>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71" t="s">
        <v>5</v>
      </c>
      <c r="P9" s="371"/>
      <c r="Q9" s="371"/>
      <c r="R9" s="371"/>
      <c r="S9" s="371"/>
      <c r="T9" s="371"/>
      <c r="U9" s="371"/>
      <c r="V9" s="371"/>
      <c r="W9" s="371"/>
      <c r="X9" s="368"/>
      <c r="Y9" s="368"/>
      <c r="Z9" s="368"/>
      <c r="AA9" s="368"/>
      <c r="AB9" s="368"/>
      <c r="AC9" s="368"/>
      <c r="AD9" s="368"/>
      <c r="AE9" s="368"/>
      <c r="AF9" s="368"/>
      <c r="AG9" s="368"/>
      <c r="AH9" s="368"/>
      <c r="AI9" s="368"/>
      <c r="AJ9" s="368"/>
      <c r="AK9" s="368"/>
      <c r="AL9" s="368"/>
      <c r="AM9" s="134"/>
    </row>
    <row r="10" spans="1:39" ht="19.5" customHeight="1">
      <c r="O10" s="371"/>
      <c r="P10" s="371"/>
      <c r="Q10" s="371"/>
      <c r="R10" s="371"/>
      <c r="S10" s="371"/>
      <c r="T10" s="371"/>
      <c r="U10" s="371"/>
      <c r="V10" s="371"/>
      <c r="W10" s="371"/>
      <c r="X10" s="368"/>
      <c r="Y10" s="368"/>
      <c r="Z10" s="368"/>
      <c r="AA10" s="368"/>
      <c r="AB10" s="368"/>
      <c r="AC10" s="368"/>
      <c r="AD10" s="368"/>
      <c r="AE10" s="368"/>
      <c r="AF10" s="368"/>
      <c r="AG10" s="368"/>
      <c r="AH10" s="368"/>
      <c r="AI10" s="368"/>
      <c r="AJ10" s="368"/>
      <c r="AK10" s="368"/>
      <c r="AL10" s="368"/>
      <c r="AM10" s="134"/>
    </row>
    <row r="11" spans="1:39" ht="19.5" customHeight="1">
      <c r="O11" s="371" t="s">
        <v>6</v>
      </c>
      <c r="P11" s="371"/>
      <c r="Q11" s="371"/>
      <c r="R11" s="371"/>
      <c r="S11" s="371"/>
      <c r="T11" s="371"/>
      <c r="U11" s="371"/>
      <c r="V11" s="371"/>
      <c r="W11" s="371"/>
      <c r="X11" s="368"/>
      <c r="Y11" s="368"/>
      <c r="Z11" s="368"/>
      <c r="AA11" s="368"/>
      <c r="AB11" s="368"/>
      <c r="AC11" s="368"/>
      <c r="AD11" s="368"/>
      <c r="AE11" s="368"/>
      <c r="AF11" s="368"/>
      <c r="AG11" s="368"/>
      <c r="AH11" s="368"/>
      <c r="AI11" s="368"/>
      <c r="AJ11" s="368"/>
      <c r="AK11" s="368"/>
      <c r="AL11" s="368"/>
      <c r="AM11" s="134"/>
    </row>
    <row r="12" spans="1:39" ht="19.5" customHeight="1">
      <c r="O12" s="371"/>
      <c r="P12" s="371"/>
      <c r="Q12" s="371"/>
      <c r="R12" s="371"/>
      <c r="S12" s="371"/>
      <c r="T12" s="371"/>
      <c r="U12" s="371"/>
      <c r="V12" s="371"/>
      <c r="W12" s="371"/>
      <c r="X12" s="368"/>
      <c r="Y12" s="368"/>
      <c r="Z12" s="368"/>
      <c r="AA12" s="368"/>
      <c r="AB12" s="368"/>
      <c r="AC12" s="368"/>
      <c r="AD12" s="368"/>
      <c r="AE12" s="368"/>
      <c r="AF12" s="368"/>
      <c r="AG12" s="368"/>
      <c r="AH12" s="368"/>
      <c r="AI12" s="368"/>
      <c r="AJ12" s="368"/>
      <c r="AK12" s="368"/>
      <c r="AL12" s="368"/>
      <c r="AM12" s="134"/>
    </row>
    <row r="13" spans="1:39" ht="19.5" customHeight="1">
      <c r="O13" s="371" t="s">
        <v>7</v>
      </c>
      <c r="P13" s="371"/>
      <c r="Q13" s="371"/>
      <c r="R13" s="371"/>
      <c r="S13" s="371"/>
      <c r="T13" s="371"/>
      <c r="U13" s="371"/>
      <c r="V13" s="371"/>
      <c r="W13" s="371"/>
      <c r="X13" s="362"/>
      <c r="Y13" s="362"/>
      <c r="Z13" s="362"/>
      <c r="AA13" s="362"/>
      <c r="AB13" s="362"/>
      <c r="AC13" s="362"/>
      <c r="AD13" s="362"/>
      <c r="AE13" s="362"/>
      <c r="AF13" s="362"/>
      <c r="AG13" s="362"/>
      <c r="AH13" s="362"/>
      <c r="AI13" s="362"/>
      <c r="AJ13" s="362"/>
      <c r="AK13" s="362"/>
      <c r="AL13" s="362"/>
      <c r="AM13" s="134"/>
    </row>
    <row r="14" spans="1:39" ht="19.5" customHeight="1">
      <c r="O14" s="371"/>
      <c r="P14" s="371"/>
      <c r="Q14" s="371"/>
      <c r="R14" s="371"/>
      <c r="S14" s="371"/>
      <c r="T14" s="371"/>
      <c r="U14" s="371"/>
      <c r="V14" s="371"/>
      <c r="W14" s="371"/>
      <c r="X14" s="362"/>
      <c r="Y14" s="362"/>
      <c r="Z14" s="362"/>
      <c r="AA14" s="362"/>
      <c r="AB14" s="362"/>
      <c r="AC14" s="362"/>
      <c r="AD14" s="362"/>
      <c r="AE14" s="362"/>
      <c r="AF14" s="362"/>
      <c r="AG14" s="362"/>
      <c r="AH14" s="362"/>
      <c r="AI14" s="362"/>
      <c r="AJ14" s="362"/>
      <c r="AK14" s="362"/>
      <c r="AL14" s="362"/>
      <c r="AM14" s="134"/>
    </row>
    <row r="15" spans="1:39" ht="19.5" customHeight="1">
      <c r="O15" s="370" t="s">
        <v>282</v>
      </c>
      <c r="P15" s="370"/>
      <c r="Q15" s="370"/>
      <c r="R15" s="370"/>
      <c r="S15" s="370"/>
      <c r="T15" s="370"/>
      <c r="U15" s="370"/>
      <c r="V15" s="370"/>
      <c r="W15" s="370"/>
      <c r="X15" s="369"/>
      <c r="Y15" s="369"/>
      <c r="Z15" s="369"/>
      <c r="AA15" s="369"/>
      <c r="AB15" s="369"/>
      <c r="AC15" s="369"/>
      <c r="AD15" s="369"/>
      <c r="AE15" s="369"/>
      <c r="AF15" s="369"/>
      <c r="AG15" s="369"/>
      <c r="AH15" s="369"/>
      <c r="AI15" s="369"/>
      <c r="AJ15" s="369"/>
      <c r="AK15" s="369"/>
      <c r="AL15" s="369"/>
      <c r="AM15" s="134"/>
    </row>
    <row r="16" spans="1:39" ht="19.5" customHeight="1">
      <c r="O16" s="370"/>
      <c r="P16" s="370"/>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6" t="s">
        <v>48</v>
      </c>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row>
    <row r="19" spans="2:39" ht="19.5" customHeight="1">
      <c r="B19" s="366" t="s">
        <v>28</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1" spans="2:39" ht="15" customHeight="1">
      <c r="B21" s="372" t="s">
        <v>2</v>
      </c>
      <c r="C21" s="279"/>
      <c r="D21" s="279"/>
      <c r="F21" s="373"/>
      <c r="G21" s="374"/>
      <c r="H21" s="375"/>
      <c r="I21" s="376" t="s">
        <v>8</v>
      </c>
      <c r="J21" s="377"/>
      <c r="K21" s="377"/>
      <c r="L21" s="377" t="s">
        <v>9</v>
      </c>
      <c r="M21" s="377"/>
      <c r="N21" s="377"/>
      <c r="O21" s="377" t="s">
        <v>10</v>
      </c>
      <c r="P21" s="377"/>
      <c r="Q21" s="378"/>
      <c r="R21" s="376" t="s">
        <v>11</v>
      </c>
      <c r="S21" s="377"/>
      <c r="T21" s="377"/>
      <c r="U21" s="377" t="s">
        <v>12</v>
      </c>
      <c r="V21" s="377"/>
      <c r="W21" s="377"/>
      <c r="X21" s="377" t="s">
        <v>9</v>
      </c>
      <c r="Y21" s="377"/>
      <c r="Z21" s="378"/>
      <c r="AA21" s="376" t="s">
        <v>10</v>
      </c>
      <c r="AB21" s="377"/>
      <c r="AC21" s="377"/>
      <c r="AD21" s="377" t="s">
        <v>11</v>
      </c>
      <c r="AE21" s="377"/>
      <c r="AF21" s="377"/>
      <c r="AG21" s="377" t="s">
        <v>1</v>
      </c>
      <c r="AH21" s="377"/>
      <c r="AI21" s="378"/>
    </row>
    <row r="22" spans="2:39" ht="19.5" customHeight="1">
      <c r="B22" s="279"/>
      <c r="C22" s="279"/>
      <c r="D22" s="279"/>
      <c r="F22" s="379"/>
      <c r="G22" s="362"/>
      <c r="H22" s="380"/>
      <c r="I22" s="384"/>
      <c r="J22" s="385"/>
      <c r="K22" s="386"/>
      <c r="L22" s="390"/>
      <c r="M22" s="385"/>
      <c r="N22" s="386"/>
      <c r="O22" s="390"/>
      <c r="P22" s="385"/>
      <c r="Q22" s="392"/>
      <c r="R22" s="384"/>
      <c r="S22" s="385"/>
      <c r="T22" s="386"/>
      <c r="U22" s="390"/>
      <c r="V22" s="385"/>
      <c r="W22" s="386"/>
      <c r="X22" s="390"/>
      <c r="Y22" s="385"/>
      <c r="Z22" s="392"/>
      <c r="AA22" s="403"/>
      <c r="AB22" s="394"/>
      <c r="AC22" s="394"/>
      <c r="AD22" s="394"/>
      <c r="AE22" s="394"/>
      <c r="AF22" s="394"/>
      <c r="AG22" s="394"/>
      <c r="AH22" s="394"/>
      <c r="AI22" s="395"/>
    </row>
    <row r="23" spans="2:39" ht="19.5" customHeight="1">
      <c r="B23" s="279"/>
      <c r="C23" s="279"/>
      <c r="D23" s="279"/>
      <c r="F23" s="381"/>
      <c r="G23" s="382"/>
      <c r="H23" s="383"/>
      <c r="I23" s="387"/>
      <c r="J23" s="388"/>
      <c r="K23" s="389"/>
      <c r="L23" s="391"/>
      <c r="M23" s="388"/>
      <c r="N23" s="389"/>
      <c r="O23" s="391"/>
      <c r="P23" s="388"/>
      <c r="Q23" s="393"/>
      <c r="R23" s="387"/>
      <c r="S23" s="388"/>
      <c r="T23" s="389"/>
      <c r="U23" s="391"/>
      <c r="V23" s="388"/>
      <c r="W23" s="389"/>
      <c r="X23" s="391"/>
      <c r="Y23" s="388"/>
      <c r="Z23" s="393"/>
      <c r="AA23" s="404"/>
      <c r="AB23" s="396"/>
      <c r="AC23" s="396"/>
      <c r="AD23" s="396"/>
      <c r="AE23" s="396"/>
      <c r="AF23" s="396"/>
      <c r="AG23" s="396"/>
      <c r="AH23" s="396"/>
      <c r="AI23" s="397"/>
    </row>
    <row r="24" spans="2:39" ht="7.5" customHeight="1"/>
    <row r="25" spans="2:39" ht="19.5" customHeight="1">
      <c r="B25" s="405" t="s">
        <v>392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98" t="s">
        <v>283</v>
      </c>
      <c r="C27" s="372"/>
      <c r="D27" s="372"/>
      <c r="E27" s="372"/>
      <c r="F27" s="372"/>
      <c r="G27" s="372"/>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406" t="s">
        <v>15</v>
      </c>
      <c r="D29" s="407"/>
      <c r="E29" s="407"/>
      <c r="F29" s="407"/>
      <c r="G29" s="408"/>
      <c r="H29" s="406" t="s">
        <v>0</v>
      </c>
      <c r="I29" s="407"/>
      <c r="J29" s="407"/>
      <c r="K29" s="407"/>
      <c r="L29" s="408"/>
      <c r="M29" s="415" t="str">
        <f>入札説明書!J9</f>
        <v>医療用ガス（ボンベ等）の購入</v>
      </c>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7"/>
    </row>
    <row r="30" spans="2:39" ht="19.5" customHeight="1">
      <c r="C30" s="424" t="str">
        <f>入札説明書!I8</f>
        <v xml:space="preserve"> セ22035</v>
      </c>
      <c r="D30" s="425"/>
      <c r="E30" s="425"/>
      <c r="F30" s="425"/>
      <c r="G30" s="426"/>
      <c r="H30" s="409"/>
      <c r="I30" s="410"/>
      <c r="J30" s="410"/>
      <c r="K30" s="410"/>
      <c r="L30" s="411"/>
      <c r="M30" s="418"/>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20"/>
    </row>
    <row r="31" spans="2:39" ht="15" customHeight="1">
      <c r="C31" s="427"/>
      <c r="D31" s="428"/>
      <c r="E31" s="428"/>
      <c r="F31" s="428"/>
      <c r="G31" s="429"/>
      <c r="H31" s="412"/>
      <c r="I31" s="413"/>
      <c r="J31" s="413"/>
      <c r="K31" s="413"/>
      <c r="L31" s="414"/>
      <c r="M31" s="421"/>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4"/>
    </row>
    <row r="34" spans="2:39" ht="14.25">
      <c r="O34" s="432" t="s">
        <v>285</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4"/>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4"/>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393</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2"/>
    </row>
    <row r="40" spans="2:39" ht="37.5" customHeight="1">
      <c r="C40" s="16">
        <v>2</v>
      </c>
      <c r="D40" s="440" t="s">
        <v>286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2"/>
    </row>
    <row r="41" spans="2:39" ht="19.5" customHeight="1">
      <c r="C41" s="16">
        <v>3</v>
      </c>
      <c r="D41" s="440" t="s">
        <v>287</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59" t="s">
        <v>23</v>
      </c>
      <c r="AF1" s="359"/>
      <c r="AG1" s="442">
        <v>1</v>
      </c>
      <c r="AH1" s="442"/>
      <c r="AI1" s="442"/>
      <c r="AJ1" s="359" t="s">
        <v>24</v>
      </c>
      <c r="AK1" s="359"/>
      <c r="AL1" s="359" t="s">
        <v>25</v>
      </c>
      <c r="AM1" s="359"/>
    </row>
    <row r="2" spans="1:39" ht="19.5" customHeight="1">
      <c r="AC2" s="363"/>
      <c r="AD2" s="363"/>
      <c r="AE2" s="359"/>
      <c r="AF2" s="359"/>
      <c r="AG2" s="442"/>
      <c r="AH2" s="442"/>
      <c r="AI2" s="442"/>
      <c r="AJ2" s="359"/>
      <c r="AK2" s="359"/>
      <c r="AL2" s="359"/>
      <c r="AM2" s="359"/>
    </row>
    <row r="3" spans="1:39" ht="19.5" customHeight="1">
      <c r="N3" s="360" t="s">
        <v>3</v>
      </c>
      <c r="O3" s="361"/>
      <c r="P3" s="361"/>
      <c r="Q3" s="361"/>
      <c r="R3" s="361"/>
      <c r="S3" s="361"/>
      <c r="T3" s="361"/>
      <c r="U3" s="361"/>
      <c r="V3" s="361"/>
      <c r="W3" s="361"/>
      <c r="X3" s="361"/>
      <c r="Y3" s="361"/>
      <c r="Z3" s="361"/>
    </row>
    <row r="5" spans="1:39" ht="19.5" customHeight="1">
      <c r="Y5" s="365" t="s">
        <v>16</v>
      </c>
      <c r="Z5" s="365"/>
      <c r="AA5" s="365"/>
      <c r="AB5" s="441" t="s">
        <v>49</v>
      </c>
      <c r="AC5" s="441"/>
      <c r="AD5" s="365" t="s">
        <v>17</v>
      </c>
      <c r="AE5" s="365"/>
      <c r="AF5" s="441" t="s">
        <v>49</v>
      </c>
      <c r="AG5" s="441"/>
      <c r="AH5" s="365" t="s">
        <v>26</v>
      </c>
      <c r="AI5" s="365"/>
      <c r="AJ5" s="441" t="s">
        <v>49</v>
      </c>
      <c r="AK5" s="441"/>
      <c r="AL5" s="5" t="s">
        <v>19</v>
      </c>
    </row>
    <row r="6" spans="1:39" ht="19.5" customHeight="1">
      <c r="B6" s="1" t="s">
        <v>4</v>
      </c>
    </row>
    <row r="7" spans="1:39" ht="19.5" customHeight="1">
      <c r="B7" s="1" t="s">
        <v>20</v>
      </c>
    </row>
    <row r="9" spans="1:39" ht="19.5" customHeight="1">
      <c r="Q9" s="371" t="s">
        <v>5</v>
      </c>
      <c r="R9" s="371"/>
      <c r="S9" s="371"/>
      <c r="T9" s="371"/>
      <c r="U9" s="371"/>
      <c r="V9" s="371"/>
      <c r="W9" s="371"/>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411</v>
      </c>
      <c r="Y10" s="17"/>
      <c r="Z10" s="17"/>
      <c r="AA10" s="17"/>
      <c r="AB10" s="17"/>
      <c r="AC10" s="17"/>
      <c r="AD10" s="17"/>
      <c r="AE10" s="17"/>
      <c r="AF10" s="17"/>
      <c r="AG10" s="17"/>
      <c r="AH10" s="17"/>
      <c r="AI10" s="17"/>
      <c r="AJ10" s="17"/>
      <c r="AK10" s="17"/>
      <c r="AL10" s="17"/>
      <c r="AM10" s="134"/>
    </row>
    <row r="11" spans="1:39" ht="19.5" customHeight="1">
      <c r="Q11" s="371" t="s">
        <v>6</v>
      </c>
      <c r="R11" s="371"/>
      <c r="S11" s="371"/>
      <c r="T11" s="371"/>
      <c r="U11" s="371"/>
      <c r="V11" s="371"/>
      <c r="W11" s="371"/>
      <c r="X11" s="17" t="s">
        <v>412</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1" t="s">
        <v>7</v>
      </c>
      <c r="R13" s="371"/>
      <c r="S13" s="371"/>
      <c r="T13" s="371"/>
      <c r="U13" s="371"/>
      <c r="V13" s="371"/>
      <c r="W13" s="371"/>
      <c r="X13" s="443" t="s">
        <v>36</v>
      </c>
      <c r="Y13" s="443"/>
      <c r="Z13" s="443"/>
      <c r="AA13" s="443"/>
      <c r="AB13" s="443"/>
      <c r="AC13" s="443"/>
      <c r="AD13" s="443"/>
      <c r="AE13" s="443"/>
      <c r="AF13" s="443"/>
      <c r="AG13" s="443"/>
      <c r="AH13" s="443"/>
      <c r="AI13" s="443"/>
      <c r="AJ13" s="443"/>
      <c r="AK13" s="443"/>
      <c r="AL13" s="443"/>
      <c r="AM13" s="134"/>
    </row>
    <row r="14" spans="1:39" ht="19.5" customHeight="1">
      <c r="Q14" s="371"/>
      <c r="R14" s="371"/>
      <c r="S14" s="371"/>
      <c r="T14" s="371"/>
      <c r="U14" s="371"/>
      <c r="V14" s="371"/>
      <c r="W14" s="371"/>
      <c r="X14" s="443"/>
      <c r="Y14" s="443"/>
      <c r="Z14" s="443"/>
      <c r="AA14" s="443"/>
      <c r="AB14" s="443"/>
      <c r="AC14" s="443"/>
      <c r="AD14" s="443"/>
      <c r="AE14" s="443"/>
      <c r="AF14" s="443"/>
      <c r="AG14" s="443"/>
      <c r="AH14" s="443"/>
      <c r="AI14" s="443"/>
      <c r="AJ14" s="443"/>
      <c r="AK14" s="443"/>
      <c r="AL14" s="443"/>
      <c r="AM14" s="134"/>
    </row>
    <row r="15" spans="1:39" ht="19.5" customHeight="1">
      <c r="Q15" s="444" t="s">
        <v>288</v>
      </c>
      <c r="R15" s="445"/>
      <c r="S15" s="445"/>
      <c r="T15" s="445"/>
      <c r="U15" s="445"/>
      <c r="V15" s="445"/>
      <c r="W15" s="445"/>
      <c r="X15" s="446" t="s">
        <v>289</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2" t="s">
        <v>2</v>
      </c>
      <c r="C22" s="279"/>
      <c r="D22" s="279"/>
      <c r="F22" s="373"/>
      <c r="G22" s="374"/>
      <c r="H22" s="375"/>
      <c r="I22" s="376" t="s">
        <v>8</v>
      </c>
      <c r="J22" s="377"/>
      <c r="K22" s="377"/>
      <c r="L22" s="377" t="s">
        <v>9</v>
      </c>
      <c r="M22" s="377"/>
      <c r="N22" s="377"/>
      <c r="O22" s="377" t="s">
        <v>10</v>
      </c>
      <c r="P22" s="377"/>
      <c r="Q22" s="378"/>
      <c r="R22" s="376" t="s">
        <v>11</v>
      </c>
      <c r="S22" s="377"/>
      <c r="T22" s="377"/>
      <c r="U22" s="377" t="s">
        <v>12</v>
      </c>
      <c r="V22" s="377"/>
      <c r="W22" s="377"/>
      <c r="X22" s="377" t="s">
        <v>9</v>
      </c>
      <c r="Y22" s="377"/>
      <c r="Z22" s="378"/>
      <c r="AA22" s="376" t="s">
        <v>10</v>
      </c>
      <c r="AB22" s="377"/>
      <c r="AC22" s="377"/>
      <c r="AD22" s="377" t="s">
        <v>11</v>
      </c>
      <c r="AE22" s="377"/>
      <c r="AF22" s="377"/>
      <c r="AG22" s="377" t="s">
        <v>1</v>
      </c>
      <c r="AH22" s="377"/>
      <c r="AI22" s="378"/>
    </row>
    <row r="23" spans="1:39" ht="19.5" customHeight="1">
      <c r="B23" s="279"/>
      <c r="C23" s="279"/>
      <c r="D23" s="279"/>
      <c r="F23" s="379"/>
      <c r="G23" s="362"/>
      <c r="H23" s="380"/>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79"/>
      <c r="C24" s="279"/>
      <c r="D24" s="279"/>
      <c r="F24" s="381"/>
      <c r="G24" s="382"/>
      <c r="H24" s="383"/>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5" t="s">
        <v>392</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98" t="s">
        <v>283</v>
      </c>
      <c r="C28" s="372"/>
      <c r="D28" s="372"/>
      <c r="E28" s="372"/>
      <c r="F28" s="372"/>
      <c r="G28" s="372"/>
      <c r="I28" s="469">
        <v>1</v>
      </c>
      <c r="J28" s="470"/>
      <c r="K28" s="470"/>
      <c r="L28" s="470"/>
      <c r="M28" s="471"/>
      <c r="N28" s="469">
        <v>2</v>
      </c>
      <c r="O28" s="470"/>
      <c r="P28" s="470"/>
      <c r="Q28" s="470"/>
      <c r="R28" s="471"/>
      <c r="S28" s="469">
        <v>3</v>
      </c>
      <c r="T28" s="470"/>
      <c r="U28" s="470"/>
      <c r="V28" s="470"/>
      <c r="W28" s="471"/>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406" t="s">
        <v>15</v>
      </c>
      <c r="D30" s="407"/>
      <c r="E30" s="407"/>
      <c r="F30" s="407"/>
      <c r="G30" s="408"/>
      <c r="H30" s="406" t="s">
        <v>0</v>
      </c>
      <c r="I30" s="407"/>
      <c r="J30" s="407"/>
      <c r="K30" s="407"/>
      <c r="L30" s="408"/>
      <c r="M30" s="415" t="s">
        <v>236</v>
      </c>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7"/>
    </row>
    <row r="31" spans="1:39" ht="19.5" customHeight="1">
      <c r="C31" s="463" t="s">
        <v>290</v>
      </c>
      <c r="D31" s="464"/>
      <c r="E31" s="464"/>
      <c r="F31" s="464"/>
      <c r="G31" s="465"/>
      <c r="H31" s="409"/>
      <c r="I31" s="410"/>
      <c r="J31" s="410"/>
      <c r="K31" s="410"/>
      <c r="L31" s="411"/>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1:39" ht="15" customHeight="1">
      <c r="C32" s="466"/>
      <c r="D32" s="467"/>
      <c r="E32" s="467"/>
      <c r="F32" s="467"/>
      <c r="G32" s="468"/>
      <c r="H32" s="412"/>
      <c r="I32" s="413"/>
      <c r="J32" s="413"/>
      <c r="K32" s="413"/>
      <c r="L32" s="414"/>
      <c r="M32" s="421"/>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4"/>
    </row>
    <row r="35" spans="2:39" ht="14.25">
      <c r="O35" s="432" t="s">
        <v>285</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4"/>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4"/>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393</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2"/>
    </row>
    <row r="41" spans="2:39" ht="37.5" customHeight="1">
      <c r="C41" s="16">
        <v>2</v>
      </c>
      <c r="D41" s="440" t="s">
        <v>286</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2"/>
    </row>
    <row r="42" spans="2:39" ht="19.5" customHeight="1">
      <c r="C42" s="16">
        <v>3</v>
      </c>
      <c r="D42" s="440" t="s">
        <v>287</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医療用ガス（ボンベ等）の購入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セ22035</v>
      </c>
      <c r="D14" s="504"/>
      <c r="E14" s="504"/>
      <c r="F14" s="504"/>
      <c r="G14" s="504"/>
      <c r="H14" s="504"/>
      <c r="I14" s="496"/>
      <c r="J14" s="372"/>
      <c r="K14" s="372"/>
      <c r="L14" s="372"/>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2"/>
      <c r="E17" s="372"/>
      <c r="F17" s="372"/>
      <c r="G17" s="372"/>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2"/>
      <c r="E20" s="372"/>
      <c r="F20" s="372"/>
      <c r="G20" s="372"/>
      <c r="H20" s="497"/>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4" t="s">
        <v>349</v>
      </c>
      <c r="AG1" s="514"/>
      <c r="AH1" s="514"/>
      <c r="AI1" s="514"/>
      <c r="AJ1" s="514"/>
      <c r="AK1" s="514"/>
      <c r="AL1" s="514"/>
      <c r="AM1" s="514"/>
    </row>
    <row r="2" spans="1:39" ht="19.5" customHeight="1">
      <c r="AF2" s="514"/>
      <c r="AG2" s="514"/>
      <c r="AH2" s="514"/>
      <c r="AI2" s="514"/>
      <c r="AJ2" s="514"/>
      <c r="AK2" s="514"/>
      <c r="AL2" s="514"/>
      <c r="AM2" s="514"/>
    </row>
    <row r="3" spans="1:39" ht="19.5" customHeight="1">
      <c r="N3" s="360" t="s">
        <v>3</v>
      </c>
      <c r="O3" s="361"/>
      <c r="P3" s="361"/>
      <c r="Q3" s="361"/>
      <c r="R3" s="361"/>
      <c r="S3" s="361"/>
      <c r="T3" s="361"/>
      <c r="U3" s="361"/>
      <c r="V3" s="361"/>
      <c r="W3" s="361"/>
      <c r="X3" s="361"/>
      <c r="Y3" s="361"/>
      <c r="Z3" s="361"/>
    </row>
    <row r="5" spans="1:39" ht="19.5" customHeight="1">
      <c r="AL5" s="5" t="s">
        <v>350</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71" t="s">
        <v>5</v>
      </c>
      <c r="R9" s="371"/>
      <c r="S9" s="371"/>
      <c r="T9" s="371"/>
      <c r="U9" s="371"/>
      <c r="V9" s="371"/>
      <c r="W9" s="371"/>
      <c r="X9" s="368"/>
      <c r="Y9" s="368"/>
      <c r="Z9" s="368"/>
      <c r="AA9" s="368"/>
      <c r="AB9" s="368"/>
      <c r="AC9" s="368"/>
      <c r="AD9" s="368"/>
      <c r="AE9" s="368"/>
      <c r="AF9" s="368"/>
      <c r="AG9" s="368"/>
      <c r="AH9" s="368"/>
      <c r="AI9" s="368"/>
      <c r="AJ9" s="368"/>
      <c r="AK9" s="368"/>
      <c r="AL9" s="368"/>
      <c r="AM9" s="134"/>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34"/>
    </row>
    <row r="11" spans="1:39" ht="19.5" customHeight="1">
      <c r="Q11" s="371" t="s">
        <v>6</v>
      </c>
      <c r="R11" s="371"/>
      <c r="S11" s="371"/>
      <c r="T11" s="371"/>
      <c r="U11" s="371"/>
      <c r="V11" s="371"/>
      <c r="W11" s="371"/>
      <c r="X11" s="368"/>
      <c r="Y11" s="368"/>
      <c r="Z11" s="368"/>
      <c r="AA11" s="368"/>
      <c r="AB11" s="368"/>
      <c r="AC11" s="368"/>
      <c r="AD11" s="368"/>
      <c r="AE11" s="368"/>
      <c r="AF11" s="368"/>
      <c r="AG11" s="368"/>
      <c r="AH11" s="368"/>
      <c r="AI11" s="368"/>
      <c r="AJ11" s="368"/>
      <c r="AK11" s="368"/>
      <c r="AL11" s="368"/>
      <c r="AM11" s="134"/>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34"/>
    </row>
    <row r="13" spans="1:39" ht="19.5" customHeight="1">
      <c r="Q13" s="371" t="s">
        <v>7</v>
      </c>
      <c r="R13" s="371"/>
      <c r="S13" s="371"/>
      <c r="T13" s="371"/>
      <c r="U13" s="371"/>
      <c r="V13" s="371"/>
      <c r="W13" s="371"/>
      <c r="X13" s="362"/>
      <c r="Y13" s="362"/>
      <c r="Z13" s="362"/>
      <c r="AA13" s="362"/>
      <c r="AB13" s="362"/>
      <c r="AC13" s="362"/>
      <c r="AD13" s="362"/>
      <c r="AE13" s="362"/>
      <c r="AF13" s="362"/>
      <c r="AG13" s="362"/>
      <c r="AH13" s="362"/>
      <c r="AI13" s="362"/>
      <c r="AJ13" s="362"/>
      <c r="AK13" s="362"/>
      <c r="AL13" s="362"/>
      <c r="AM13" s="134"/>
    </row>
    <row r="14" spans="1:39" ht="19.5" customHeight="1">
      <c r="Q14" s="371"/>
      <c r="R14" s="371"/>
      <c r="S14" s="371"/>
      <c r="T14" s="371"/>
      <c r="U14" s="371"/>
      <c r="V14" s="371"/>
      <c r="W14" s="371"/>
      <c r="X14" s="362"/>
      <c r="Y14" s="362"/>
      <c r="Z14" s="362"/>
      <c r="AA14" s="362"/>
      <c r="AB14" s="362"/>
      <c r="AC14" s="362"/>
      <c r="AD14" s="362"/>
      <c r="AE14" s="362"/>
      <c r="AF14" s="362"/>
      <c r="AG14" s="362"/>
      <c r="AH14" s="362"/>
      <c r="AI14" s="362"/>
      <c r="AJ14" s="362"/>
      <c r="AK14" s="362"/>
      <c r="AL14" s="362"/>
      <c r="AM14" s="134"/>
    </row>
    <row r="15" spans="1:39" ht="19.5" customHeight="1">
      <c r="Q15" s="370" t="s">
        <v>361</v>
      </c>
      <c r="R15" s="370"/>
      <c r="S15" s="370"/>
      <c r="T15" s="370"/>
      <c r="U15" s="370"/>
      <c r="V15" s="370"/>
      <c r="W15" s="370"/>
      <c r="X15" s="369"/>
      <c r="Y15" s="369"/>
      <c r="Z15" s="369"/>
      <c r="AA15" s="369"/>
      <c r="AB15" s="369"/>
      <c r="AC15" s="369"/>
      <c r="AD15" s="369"/>
      <c r="AE15" s="369"/>
      <c r="AF15" s="369"/>
      <c r="AG15" s="369"/>
      <c r="AH15" s="369"/>
      <c r="AI15" s="369"/>
      <c r="AJ15" s="369"/>
      <c r="AK15" s="369"/>
      <c r="AL15" s="369"/>
      <c r="AM15" s="134"/>
    </row>
    <row r="16" spans="1:39" ht="19.5" customHeight="1">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34"/>
    </row>
    <row r="17" spans="1:39" ht="9.75" customHeight="1"/>
    <row r="18" spans="1:39" ht="19.5" customHeight="1">
      <c r="A18" s="366" t="s">
        <v>362</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row>
    <row r="19" spans="1:39" ht="19.5" customHeight="1">
      <c r="A19" s="366" t="s">
        <v>363</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row>
    <row r="20" spans="1:39" ht="9.75" customHeight="1"/>
    <row r="21" spans="1:39" ht="19.5" customHeight="1">
      <c r="C21" s="406" t="s">
        <v>15</v>
      </c>
      <c r="D21" s="407"/>
      <c r="E21" s="407"/>
      <c r="F21" s="407"/>
      <c r="G21" s="408"/>
      <c r="H21" s="406" t="s">
        <v>0</v>
      </c>
      <c r="I21" s="407"/>
      <c r="J21" s="407"/>
      <c r="K21" s="407"/>
      <c r="L21" s="408"/>
      <c r="M21" s="415" t="str">
        <f>入札説明書!J9</f>
        <v>医療用ガス（ボンベ等）の購入</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7"/>
    </row>
    <row r="22" spans="1:39" ht="19.5" customHeight="1">
      <c r="C22" s="424" t="str">
        <f>入札説明書!I8</f>
        <v xml:space="preserve"> セ22035</v>
      </c>
      <c r="D22" s="425"/>
      <c r="E22" s="425"/>
      <c r="F22" s="425"/>
      <c r="G22" s="426"/>
      <c r="H22" s="409"/>
      <c r="I22" s="410"/>
      <c r="J22" s="410"/>
      <c r="K22" s="410"/>
      <c r="L22" s="411"/>
      <c r="M22" s="418"/>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20"/>
    </row>
    <row r="23" spans="1:39" ht="15" customHeight="1">
      <c r="C23" s="427"/>
      <c r="D23" s="428"/>
      <c r="E23" s="428"/>
      <c r="F23" s="428"/>
      <c r="G23" s="429"/>
      <c r="H23" s="412"/>
      <c r="I23" s="413"/>
      <c r="J23" s="413"/>
      <c r="K23" s="413"/>
      <c r="L23" s="414"/>
      <c r="M23" s="421"/>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3"/>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351</v>
      </c>
      <c r="G26" s="516"/>
      <c r="H26" s="516"/>
      <c r="I26" s="516"/>
      <c r="J26" s="516"/>
      <c r="K26" s="516"/>
      <c r="L26" s="517"/>
      <c r="M26" s="199"/>
      <c r="O26" s="512" t="s">
        <v>352</v>
      </c>
      <c r="P26" s="512"/>
      <c r="Q26" s="512"/>
      <c r="R26" s="512"/>
      <c r="S26" s="518"/>
      <c r="T26" s="518"/>
      <c r="U26" s="518"/>
      <c r="V26" s="518"/>
      <c r="W26" s="199"/>
      <c r="X26" s="520"/>
      <c r="Y26" s="521"/>
      <c r="Z26" s="512" t="s">
        <v>353</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354</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364</v>
      </c>
      <c r="C37" s="526"/>
      <c r="D37" s="526"/>
      <c r="E37" s="526"/>
      <c r="F37" s="526"/>
      <c r="G37" s="526"/>
      <c r="I37" s="524"/>
      <c r="J37" s="524"/>
      <c r="K37" s="524"/>
      <c r="L37" s="524"/>
      <c r="M37" s="524"/>
      <c r="N37" s="524"/>
      <c r="O37" s="524"/>
      <c r="P37" s="524"/>
      <c r="Q37" s="524"/>
      <c r="R37" s="524"/>
      <c r="S37" s="524"/>
      <c r="T37" s="524"/>
      <c r="U37" s="524"/>
      <c r="V37" s="524"/>
      <c r="W37" s="524"/>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4"/>
    </row>
    <row r="40" spans="2:39" ht="14.25">
      <c r="O40" s="432" t="s">
        <v>285</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4"/>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4"/>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286</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2"/>
    </row>
    <row r="46" spans="2:39" ht="19.5" customHeight="1">
      <c r="C46" s="16">
        <v>2</v>
      </c>
      <c r="D46" s="440" t="s">
        <v>287</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2" t="s">
        <v>365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366</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34"/>
      <c r="Z12" s="137"/>
      <c r="AA12" s="137"/>
      <c r="AB12" s="137"/>
      <c r="AC12" s="137"/>
      <c r="AD12" s="137"/>
      <c r="AE12" s="137"/>
      <c r="AF12" s="137"/>
      <c r="AG12" s="137"/>
      <c r="AH12" s="137"/>
      <c r="AI12" s="137"/>
      <c r="AJ12" s="137"/>
      <c r="AK12" s="137"/>
    </row>
    <row r="13" spans="1:41" ht="19.5" customHeight="1">
      <c r="Q13" s="371" t="s">
        <v>5</v>
      </c>
      <c r="R13" s="371"/>
      <c r="S13" s="371"/>
      <c r="T13" s="371"/>
      <c r="U13" s="371"/>
      <c r="V13" s="371"/>
      <c r="W13" s="371"/>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71" t="s">
        <v>6</v>
      </c>
      <c r="R15" s="371"/>
      <c r="S15" s="371"/>
      <c r="T15" s="371"/>
      <c r="U15" s="371"/>
      <c r="V15" s="371"/>
      <c r="W15" s="371"/>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1" t="s">
        <v>7</v>
      </c>
      <c r="R17" s="371"/>
      <c r="S17" s="371"/>
      <c r="T17" s="371"/>
      <c r="U17" s="371"/>
      <c r="V17" s="371"/>
      <c r="W17" s="371"/>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8"/>
      <c r="F22" s="528"/>
      <c r="G22" s="528"/>
      <c r="H22" s="528"/>
      <c r="I22" s="528"/>
      <c r="J22" s="528"/>
      <c r="K22" s="528"/>
      <c r="L22" s="528"/>
      <c r="M22" s="528"/>
      <c r="N22" s="528"/>
      <c r="O22" s="528"/>
      <c r="P22" s="1" t="s">
        <v>368</v>
      </c>
    </row>
    <row r="25" spans="2:38" ht="19.5" customHeight="1">
      <c r="P25" s="512" t="s">
        <v>369</v>
      </c>
      <c r="Q25" s="512"/>
      <c r="R25" s="512"/>
      <c r="S25" s="512"/>
      <c r="T25" s="512"/>
      <c r="U25" s="512"/>
      <c r="V25" s="512"/>
      <c r="W25" s="512"/>
      <c r="X25" s="512"/>
    </row>
    <row r="28" spans="2:38" ht="19.5" customHeight="1">
      <c r="C28" s="509" t="s">
        <v>15</v>
      </c>
      <c r="D28" s="509"/>
      <c r="E28" s="509"/>
      <c r="F28" s="509"/>
      <c r="G28" s="509"/>
      <c r="H28" s="509"/>
      <c r="I28" s="406" t="s">
        <v>0</v>
      </c>
      <c r="J28" s="407"/>
      <c r="K28" s="407"/>
      <c r="L28" s="407"/>
      <c r="M28" s="529"/>
      <c r="N28" s="415" t="str">
        <f>入札説明書!J9</f>
        <v>医療用ガス（ボンベ等）の購入</v>
      </c>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203"/>
    </row>
    <row r="29" spans="2:38" ht="19.5" customHeight="1">
      <c r="C29" s="532" t="str">
        <f>入札説明書!I8</f>
        <v xml:space="preserve"> セ22035</v>
      </c>
      <c r="D29" s="533"/>
      <c r="E29" s="533"/>
      <c r="F29" s="533"/>
      <c r="G29" s="533"/>
      <c r="H29" s="534"/>
      <c r="I29" s="409"/>
      <c r="J29" s="410"/>
      <c r="K29" s="410"/>
      <c r="L29" s="410"/>
      <c r="M29" s="411"/>
      <c r="N29" s="418"/>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12"/>
    </row>
    <row r="30" spans="2:38" ht="15" customHeight="1">
      <c r="C30" s="535"/>
      <c r="D30" s="536"/>
      <c r="E30" s="536"/>
      <c r="F30" s="536"/>
      <c r="G30" s="536"/>
      <c r="H30" s="537"/>
      <c r="I30" s="412"/>
      <c r="J30" s="530"/>
      <c r="K30" s="530"/>
      <c r="L30" s="530"/>
      <c r="M30" s="414"/>
      <c r="N30" s="42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370</v>
      </c>
      <c r="C33" s="538"/>
      <c r="D33" s="538"/>
      <c r="E33" s="538"/>
      <c r="F33" s="205" t="s">
        <v>17</v>
      </c>
      <c r="G33" s="538"/>
      <c r="H33" s="538"/>
      <c r="I33" s="205" t="s">
        <v>26</v>
      </c>
      <c r="J33" s="538"/>
      <c r="K33" s="538"/>
      <c r="L33" s="206" t="s">
        <v>19</v>
      </c>
      <c r="M33" s="1" t="s">
        <v>371</v>
      </c>
    </row>
    <row r="34" spans="1:39" ht="19.5" customHeight="1">
      <c r="A34" s="539" t="s">
        <v>372</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0" t="s">
        <v>152</v>
      </c>
      <c r="O3" s="360"/>
      <c r="P3" s="360"/>
      <c r="Q3" s="360"/>
      <c r="R3" s="360"/>
      <c r="S3" s="360"/>
      <c r="T3" s="360"/>
      <c r="U3" s="360"/>
      <c r="V3" s="360"/>
      <c r="W3" s="360"/>
      <c r="X3" s="360"/>
    </row>
    <row r="4" spans="1:38" ht="20.25" customHeight="1"/>
    <row r="5" spans="1:38" ht="20.25" customHeight="1">
      <c r="B5" s="24" t="s">
        <v>153</v>
      </c>
    </row>
    <row r="6" spans="1:38" ht="20.25" customHeight="1">
      <c r="B6" s="405" t="s">
        <v>218</v>
      </c>
      <c r="C6" s="405"/>
      <c r="D6" s="405"/>
      <c r="E6" s="405"/>
      <c r="F6" s="405"/>
      <c r="G6" s="405"/>
      <c r="H6" s="405"/>
      <c r="I6" s="405"/>
      <c r="J6" s="405"/>
      <c r="K6" s="405"/>
      <c r="L6" s="405"/>
      <c r="M6" s="405"/>
    </row>
    <row r="7" spans="1:38" ht="20.25" customHeight="1">
      <c r="B7" s="405" t="s">
        <v>279</v>
      </c>
      <c r="C7" s="405"/>
      <c r="D7" s="405"/>
      <c r="E7" s="405"/>
      <c r="F7" s="405"/>
      <c r="G7" s="405"/>
      <c r="H7" s="405"/>
      <c r="I7" s="405"/>
      <c r="J7" s="405"/>
      <c r="K7" s="405"/>
      <c r="L7" s="405"/>
      <c r="M7" s="405"/>
    </row>
    <row r="8" spans="1:38" ht="20.25" customHeight="1">
      <c r="S8" s="24" t="s">
        <v>154</v>
      </c>
      <c r="Y8" s="540"/>
      <c r="Z8" s="540"/>
      <c r="AA8" s="540"/>
      <c r="AB8" s="540"/>
      <c r="AC8" s="540"/>
      <c r="AD8" s="540"/>
      <c r="AE8" s="540"/>
      <c r="AF8" s="540"/>
      <c r="AG8" s="540"/>
      <c r="AH8" s="540"/>
      <c r="AI8" s="540"/>
      <c r="AJ8" s="540"/>
      <c r="AK8" s="540"/>
      <c r="AL8" s="540"/>
    </row>
    <row r="9" spans="1:38"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8"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8"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8"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44945</v>
      </c>
      <c r="C15" s="554"/>
      <c r="D15" s="554"/>
      <c r="E15" s="554"/>
      <c r="F15" s="554"/>
      <c r="G15" s="554"/>
      <c r="H15" s="554"/>
      <c r="I15" s="554"/>
      <c r="J15" s="554"/>
      <c r="K15" s="541" t="s">
        <v>157</v>
      </c>
      <c r="L15" s="541"/>
      <c r="M15" s="541"/>
      <c r="N15" s="541"/>
      <c r="O15" s="541"/>
      <c r="P15" s="542">
        <f>入札説明書!N1</f>
        <v>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医療用ガス（ボンベ等）の購入</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セ22035</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0" t="s">
        <v>152</v>
      </c>
      <c r="O3" s="360"/>
      <c r="P3" s="360"/>
      <c r="Q3" s="360"/>
      <c r="R3" s="360"/>
      <c r="S3" s="360"/>
      <c r="T3" s="360"/>
      <c r="U3" s="360"/>
      <c r="V3" s="360"/>
      <c r="W3" s="360"/>
      <c r="X3" s="360"/>
    </row>
    <row r="4" spans="1:38" ht="20.25" customHeight="1"/>
    <row r="5" spans="1:38" ht="20.25" customHeight="1">
      <c r="B5" s="24" t="s">
        <v>153</v>
      </c>
    </row>
    <row r="6" spans="1:38" ht="20.25" customHeight="1">
      <c r="B6" s="405" t="s">
        <v>218</v>
      </c>
      <c r="C6" s="405"/>
      <c r="D6" s="405"/>
      <c r="E6" s="405"/>
      <c r="F6" s="405"/>
      <c r="G6" s="405"/>
      <c r="H6" s="405"/>
      <c r="I6" s="405"/>
      <c r="J6" s="405"/>
      <c r="K6" s="405"/>
      <c r="L6" s="405"/>
      <c r="M6" s="405"/>
    </row>
    <row r="7" spans="1:38" ht="20.25" customHeight="1">
      <c r="B7" s="405" t="s">
        <v>279</v>
      </c>
      <c r="C7" s="405"/>
      <c r="D7" s="405"/>
      <c r="E7" s="405"/>
      <c r="F7" s="405"/>
      <c r="G7" s="405"/>
      <c r="H7" s="405"/>
      <c r="I7" s="405"/>
      <c r="J7" s="405"/>
      <c r="K7" s="405"/>
      <c r="L7" s="405"/>
      <c r="M7" s="405"/>
    </row>
    <row r="8" spans="1:38" ht="20.25" customHeight="1">
      <c r="S8" s="24" t="s">
        <v>154</v>
      </c>
      <c r="Y8" s="540"/>
      <c r="Z8" s="540"/>
      <c r="AA8" s="540"/>
      <c r="AB8" s="540"/>
      <c r="AC8" s="540"/>
      <c r="AD8" s="540"/>
      <c r="AE8" s="540"/>
      <c r="AF8" s="540"/>
      <c r="AG8" s="540"/>
      <c r="AH8" s="540"/>
      <c r="AI8" s="540"/>
      <c r="AJ8" s="540"/>
      <c r="AK8" s="540"/>
      <c r="AL8" s="540"/>
    </row>
    <row r="9" spans="1:38" ht="20.25" customHeight="1">
      <c r="S9" s="262" t="s">
        <v>155</v>
      </c>
      <c r="T9" s="262"/>
      <c r="U9" s="262"/>
      <c r="V9" s="262"/>
      <c r="W9" s="262"/>
      <c r="X9" s="262"/>
      <c r="Y9" s="540"/>
      <c r="Z9" s="540"/>
      <c r="AA9" s="540"/>
      <c r="AB9" s="540"/>
      <c r="AC9" s="540"/>
      <c r="AD9" s="540"/>
      <c r="AE9" s="540"/>
      <c r="AF9" s="540"/>
      <c r="AG9" s="540"/>
      <c r="AH9" s="540"/>
      <c r="AI9" s="540"/>
      <c r="AJ9" s="540"/>
      <c r="AK9" s="540"/>
      <c r="AL9" s="540"/>
    </row>
    <row r="10" spans="1:38" ht="20.25" customHeight="1">
      <c r="S10" s="262" t="s">
        <v>6</v>
      </c>
      <c r="T10" s="262"/>
      <c r="U10" s="262"/>
      <c r="V10" s="262"/>
      <c r="W10" s="262"/>
      <c r="X10" s="262"/>
      <c r="Y10" s="540"/>
      <c r="Z10" s="540"/>
      <c r="AA10" s="540"/>
      <c r="AB10" s="540"/>
      <c r="AC10" s="540"/>
      <c r="AD10" s="540"/>
      <c r="AE10" s="540"/>
      <c r="AF10" s="540"/>
      <c r="AG10" s="540"/>
      <c r="AH10" s="540"/>
      <c r="AI10" s="540"/>
      <c r="AJ10" s="540"/>
      <c r="AK10" s="540"/>
      <c r="AL10" s="540"/>
    </row>
    <row r="11" spans="1:38" ht="20.25" customHeight="1">
      <c r="S11" s="262"/>
      <c r="T11" s="262"/>
      <c r="U11" s="262"/>
      <c r="V11" s="262"/>
      <c r="W11" s="262"/>
      <c r="X11" s="262"/>
      <c r="Y11" s="540"/>
      <c r="Z11" s="540"/>
      <c r="AA11" s="540"/>
      <c r="AB11" s="540"/>
      <c r="AC11" s="540"/>
      <c r="AD11" s="540"/>
      <c r="AE11" s="540"/>
      <c r="AF11" s="540"/>
      <c r="AG11" s="540"/>
      <c r="AH11" s="540"/>
      <c r="AI11" s="540"/>
      <c r="AJ11" s="540"/>
      <c r="AK11" s="540"/>
      <c r="AL11" s="540"/>
    </row>
    <row r="12" spans="1:38" ht="20.25" customHeight="1">
      <c r="S12" s="262" t="s">
        <v>156</v>
      </c>
      <c r="T12" s="262"/>
      <c r="U12" s="262"/>
      <c r="V12" s="262"/>
      <c r="W12" s="262"/>
      <c r="X12" s="262"/>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238</v>
      </c>
      <c r="C15" s="560"/>
      <c r="D15" s="560"/>
      <c r="E15" s="560"/>
      <c r="F15" s="560"/>
      <c r="G15" s="560"/>
      <c r="H15" s="560"/>
      <c r="I15" s="560"/>
      <c r="J15" s="560"/>
      <c r="K15" s="541" t="s">
        <v>157</v>
      </c>
      <c r="L15" s="541"/>
      <c r="M15" s="541"/>
      <c r="N15" s="541"/>
      <c r="O15" s="541"/>
      <c r="P15" s="542" t="s">
        <v>239</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6" t="s">
        <v>237</v>
      </c>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7"/>
    </row>
    <row r="20" spans="1:47" ht="20.25" customHeight="1">
      <c r="B20" s="551" t="s">
        <v>401</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3"/>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2023-01-12T09:45:45Z</cp:lastPrinted>
  <dcterms:created xsi:type="dcterms:W3CDTF">2003-11-10T00:21:19Z</dcterms:created>
  <dcterms:modified xsi:type="dcterms:W3CDTF">2023-01-12T09:46:31Z</dcterms:modified>
</cp:coreProperties>
</file>