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120－01全自動免疫染色装置の購入\1_入札実施伺\02 web掲載\"/>
    </mc:Choice>
  </mc:AlternateContent>
  <xr:revisionPtr revIDLastSave="0" documentId="13_ncr:1_{64E85B76-70B1-48D6-801A-556D146944C6}"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AB112" i="27"/>
  <c r="B7" i="26"/>
  <c r="Z106" i="27"/>
  <c r="M15" i="26" l="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<sst xmlns="http://schemas.openxmlformats.org/spreadsheetml/2006/main" count="675" uniqueCount="433">
  <si>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</si>
  <si>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</si>
  <si>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</si>
  <si>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</si>
  <si>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</si>
  <si>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</si>
  <si>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</si>
  <si>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</si>
  <si>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</si>
  <si>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</si>
  <si>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</si>
  <si>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</si>
  <si>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</si>
  <si>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</si>
  <si>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</si>
  <si>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</si>
  <si>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</si>
  <si>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</si>
  <si>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</si>
  <si>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</si>
  <si>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</si>
  <si>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</si>
  <si>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</si>
  <si>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</si>
  <si>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</si>
  <si>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</si>
  <si>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</si>
  <si>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</si>
  <si>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</si>
  <si>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</si>
  <si>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</si>
  <si>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</si>
  <si>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</si>
  <si>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</si>
  <si>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</si>
  <si>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</si>
  <si>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</si>
  <si>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</si>
  <si>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</si>
  <si>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</si>
  <si>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</si>
  <si>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</si>
  <si>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</si>
  <si>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</si>
  <si>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</si>
  <si>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</si>
  <si>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</si>
  <si>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</si>
  <si>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</si>
  <si>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</si>
  <si>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</si>
  <si>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</si>
  <si>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</si>
  <si>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</si>
  <si>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</si>
  <si>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</si>
  <si>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</si>
  <si>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</si>
  <si>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</si>
  <si>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</si>
  <si>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</si>
  <si>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</si>
  <si>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</si>
  <si>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</si>
  <si>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</si>
  <si>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</si>
  <si>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</si>
  <si>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</si>
  <si>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</si>
  <si>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</si>
  <si>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</si>
  <si>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</si>
  <si>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</si>
  <si>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</si>
  <si>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</si>
  <si>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</si>
  <si>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</si>
  <si>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</si>
  <si>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</si>
  <si>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</si>
  <si>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</si>
  <si>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</si>
  <si>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</si>
  <si>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</si>
  <si>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</si>
  <si>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</si>
  <si>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</si>
  <si>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</si>
  <si>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</si>
  <si>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</si>
  <si>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</si>
  <si>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</si>
  <si>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</si>
  <si>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</si>
  <si>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</si>
  <si>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</si>
  <si>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</si>
  <si>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</si>
  <si>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</si>
  <si>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</si>
  <si>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</si>
  <si>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</si>
  <si>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</si>
  <si>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</si>
  <si>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</si>
  <si>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</si>
  <si>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</si>
  <si>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</si>
  <si>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</si>
  <si>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</si>
  <si>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</si>
  <si>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</si>
  <si>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</si>
  <si>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</si>
  <si>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</si>
  <si>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</si>
  <si>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</si>
  <si>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</si>
  <si>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</si>
  <si>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</si>
  <si>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</si>
  <si>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</si>
  <si>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</si>
  <si>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</si>
  <si>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</si>
  <si>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</si>
  <si>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</si>
  <si>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</si>
  <si>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</si>
  <si>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</si>
  <si>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</si>
  <si>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</si>
  <si>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</si>
  <si>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</si>
  <si>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</si>
  <si>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</si>
  <si>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</si>
  <si>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</si>
  <si>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</si>
  <si>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</si>
  <si>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</si>
  <si>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</si>
  <si>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</si>
  <si>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</si>
  <si>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</si>
  <si>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</si>
  <si>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</si>
  <si>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</si>
  <si>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</si>
  <si>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</si>
  <si>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</si>
  <si>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</si>
  <si>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</si>
  <si>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</si>
  <si>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</si>
  <si>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</si>
  <si>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</si>
  <si>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</si>
  <si>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</si>
  <si>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</si>
  <si>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</si>
  <si>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</si>
  <si>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</si>
  <si>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</si>
  <si>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</si>
  <si>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</si>
  <si>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</si>
  <si>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</si>
  <si>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</si>
  <si>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</si>
  <si>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</si>
  <si>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</si>
  <si>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</si>
  <si>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</si>
  <si>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</si>
  <si>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</si>
  <si>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</si>
  <si>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</si>
  <si>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</si>
  <si>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</si>
  <si>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</si>
  <si>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</si>
  <si>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</si>
  <si>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</si>
  <si>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</si>
  <si>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</si>
  <si>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</si>
  <si>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</si>
  <si>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</si>
  <si>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</si>
  <si>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</si>
  <si>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</si>
  <si>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</si>
  <si>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</si>
  <si>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</si>
  <si>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</si>
  <si>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</si>
  <si>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</si>
  <si>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</si>
  <si>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</si>
  <si>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</si>
  <si>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</si>
  <si>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</si>
  <si>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</si>
  <si>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</si>
  <si>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</si>
  <si>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</si>
  <si>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</si>
  <si>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</si>
  <si>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</si>
  <si>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</si>
  <si>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</si>
  <si>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</si>
  <si>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</si>
  <si>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</si>
  <si>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</si>
  <si>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</si>
  <si>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</si>
  <si>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</si>
  <si>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</si>
  <si>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</si>
  <si>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</si>
  <si>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</si>
  <si>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</si>
  <si>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</si>
  <si>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</si>
  <si>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</si>
  <si>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</si>
  <si>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</si>
  <si>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</si>
  <si>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</si>
  <si>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</si>
  <si>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</si>
  <si>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</si>
  <si>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</si>
  <si>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</si>
  <si>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</si>
  <si>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</si>
  <si>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</si>
  <si>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</si>
  <si>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</si>
  <si>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</si>
  <si>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</si>
  <si>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</si>
  <si>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</si>
  <si>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</si>
  <si>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</si>
  <si>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</si>
  <si>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</si>
  <si>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</si>
  <si>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</si>
  <si>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</si>
  <si>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</si>
  <si>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</si>
  <si>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</si>
  <si>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</si>
  <si>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</si>
  <si>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</si>
  <si>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</si>
  <si>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</si>
  <si>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</si>
  <si>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</si>
  <si>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</si>
  <si>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</si>
  <si>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</si>
  <si>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</si>
  <si>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</si>
  <si>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</si>
  <si>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</si>
  <si>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</si>
  <si>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</si>
  <si>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</si>
  <si>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</si>
  <si>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</si>
  <si>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</si>
  <si>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</si>
  <si>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</si>
  <si>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</si>
  <si>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</si>
  <si>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</si>
  <si>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</si>
  <si>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</si>
  <si>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</si>
  <si>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</si>
  <si>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</si>
  <si>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</si>
  <si>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</si>
  <si>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</si>
  <si>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</si>
  <si>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</si>
  <si>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</si>
  <si>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</si>
  <si>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</si>
  <si>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</si>
  <si>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</si>
  <si>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</si>
  <si>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</si>
  <si>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</si>
  <si>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</si>
  <si>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</si>
  <si>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</si>
  <si>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</si>
  <si>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</si>
  <si>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</si>
  <si>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</si>
  <si>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</si>
  <si>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</si>
  <si>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</si>
  <si>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</si>
  <si>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</si>
  <si>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</si>
  <si>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</si>
  <si>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</si>
  <si>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</si>
  <si>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</si>
  <si>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</si>
  <si>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</si>
  <si>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</si>
  <si>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</si>
  <si>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</si>
  <si>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</si>
  <si>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</si>
  <si>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</si>
  <si>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</si>
  <si>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</si>
  <si>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</si>
  <si>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</si>
  <si>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</si>
  <si>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</si>
  <si>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</si>
  <si>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</si>
  <si>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</si>
  <si>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</si>
  <si>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</si>
  <si>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</si>
  <si>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</si>
  <si>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</si>
  <si>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</si>
  <si>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</si>
  <si>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</si>
  <si>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</si>
  <si>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</si>
  <si>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</si>
  <si>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</si>
  <si>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</si>
  <si>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</si>
  <si>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</si>
  <si>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</si>
  <si>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</si>
  <si>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</si>
  <si>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</si>
  <si>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</si>
  <si>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</si>
  <si>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</si>
  <si>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</si>
  <si>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</si>
  <si>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</si>
  <si>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</si>
  <si>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</si>
  <si>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</si>
  <si>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</si>
  <si>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</si>
  <si>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</si>
  <si>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</si>
  <si>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</si>
  <si>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</si>
  <si>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</si>
  <si>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</si>
  <si>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</si>
  <si>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</si>
  <si>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</si>
  <si>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</si>
  <si>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</si>
  <si>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</si>
  <si>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</si>
  <si>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</si>
  <si>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</si>
  <si>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</si>
  <si>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</si>
  <si>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</si>
  <si>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</si>
  <si>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</si>
  <si>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</si>
  <si>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</si>
  <si>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</si>
  <si>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</si>
  <si>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</si>
  <si>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</si>
  <si>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</si>
  <si>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</si>
  <si>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</si>
  <si>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</si>
  <si>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</si>
  <si>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</si>
  <si>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</si>
  <si>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</si>
  <si>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</si>
  <si>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</si>
  <si>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</si>
  <si>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</si>
  <si>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</si>
  <si>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</si>
  <si>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</si>
  <si>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</si>
  <si>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</si>
  <si>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</si>
  <si>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</si>
  <si>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</si>
  <si>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</si>
  <si>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</si>
  <si>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</si>
  <si>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</si>
  <si>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</si>
  <si>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</si>
  <si>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</si>
  <si>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</si>
  <si>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</si>
  <si>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</si>
  <si>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</si>
  <si>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</si>
  <si>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</si>
  <si>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</si>
  <si>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 xml:space="preserve"> セ22030</t>
    <phoneticPr fontId="2"/>
  </si>
  <si>
    <t>令和5年1月20日（金）</t>
    <rPh sb="0" eb="2">
      <t>レイワ</t>
    </rPh>
    <rPh sb="3" eb="4">
      <t>ネン</t>
    </rPh>
    <rPh sb="5" eb="6">
      <t>ガツ</t>
    </rPh>
    <rPh sb="8" eb="9">
      <t>ヒ</t>
    </rPh>
    <rPh sb="10" eb="11">
      <t>キン</t>
    </rPh>
    <phoneticPr fontId="2"/>
  </si>
  <si>
    <t>午前10時00分</t>
    <rPh sb="0" eb="2">
      <t>ゴゼン</t>
    </rPh>
    <rPh sb="4" eb="5">
      <t>ジ</t>
    </rPh>
    <rPh sb="7" eb="8">
      <t>フン</t>
    </rPh>
    <phoneticPr fontId="2"/>
  </si>
  <si>
    <t>ロシュ・ダイアグノスティックス株式会社　ベンタナ　ベンチマークULTRA　他　一式</t>
    <phoneticPr fontId="2"/>
  </si>
  <si>
    <t>横浜市南区浦舟町４-57
横浜市立大学附属市民総合医療センター　病理部</t>
    <rPh sb="32" eb="35">
      <t>ビョウリブ</t>
    </rPh>
    <phoneticPr fontId="2"/>
  </si>
  <si>
    <t>令和5年1月5日（木）</t>
    <rPh sb="9" eb="10">
      <t>モク</t>
    </rPh>
    <phoneticPr fontId="2"/>
  </si>
  <si>
    <t>令和5年1月12日（木）</t>
    <rPh sb="10" eb="11">
      <t>モク</t>
    </rPh>
    <phoneticPr fontId="2"/>
  </si>
  <si>
    <t>令和5年1月19日（木）</t>
    <rPh sb="0" eb="2">
      <t>レイワ</t>
    </rPh>
    <rPh sb="3" eb="4">
      <t>ネン</t>
    </rPh>
    <rPh sb="5" eb="6">
      <t>ガツ</t>
    </rPh>
    <rPh sb="8" eb="9">
      <t>ニチ</t>
    </rPh>
    <rPh sb="10" eb="11">
      <t>モク</t>
    </rPh>
    <phoneticPr fontId="2"/>
  </si>
  <si>
    <t>令和5年1月27日（金）</t>
    <rPh sb="0" eb="2">
      <t>レイワ</t>
    </rPh>
    <rPh sb="3" eb="4">
      <t>ネン</t>
    </rPh>
    <rPh sb="5" eb="6">
      <t>ガツ</t>
    </rPh>
    <rPh sb="8" eb="9">
      <t>ヒ</t>
    </rPh>
    <rPh sb="10" eb="11">
      <t>キン</t>
    </rPh>
    <phoneticPr fontId="2"/>
  </si>
  <si>
    <t>令和5年1月26日（木）</t>
    <rPh sb="0" eb="2">
      <t>レイワ</t>
    </rPh>
    <rPh sb="3" eb="4">
      <t>ネン</t>
    </rPh>
    <rPh sb="5" eb="6">
      <t>ガツ</t>
    </rPh>
    <rPh sb="8" eb="9">
      <t>ヒ</t>
    </rPh>
    <rPh sb="10" eb="11">
      <t>モク</t>
    </rPh>
    <phoneticPr fontId="2"/>
  </si>
  <si>
    <t>全自動免疫染色装置の購入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</si>
</sst>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J11" sqref="J11:U1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44917</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407</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432</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423</v>
      </c>
      <c r="K11" s="257"/>
      <c r="L11" s="257"/>
      <c r="M11" s="257"/>
      <c r="N11" s="257"/>
      <c r="O11" s="257"/>
      <c r="P11" s="257"/>
      <c r="Q11" s="257"/>
      <c r="R11" s="257"/>
      <c r="S11" s="257"/>
      <c r="T11" s="257"/>
      <c r="U11" s="257"/>
      <c r="V11" s="151"/>
      <c r="W11" s="293" t="s">
        <v>424</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AO12" s="143"/>
      <c r="AP12" s="24"/>
      <c r="AQ12" s="24"/>
    </row>
    <row r="13" spans="1:48" ht="18" customHeight="1">
      <c r="A13" s="14"/>
      <c r="B13" s="254" t="s">
        <v>60</v>
      </c>
      <c r="C13" s="254"/>
      <c r="D13" s="254"/>
      <c r="E13" s="254"/>
      <c r="F13" s="254"/>
      <c r="G13" s="254"/>
      <c r="H13" s="153"/>
      <c r="I13" s="14" t="s">
        <v>61</v>
      </c>
      <c r="J13" s="30" t="s">
        <v>420</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425</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402</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405</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426</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419</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408</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427</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399</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395</v>
      </c>
      <c r="O40" s="272"/>
      <c r="P40" s="272"/>
      <c r="Q40" s="272"/>
      <c r="R40" s="272"/>
      <c r="S40" s="272"/>
      <c r="T40" s="272"/>
      <c r="U40" s="272"/>
      <c r="V40" s="272"/>
      <c r="W40" s="272"/>
      <c r="X40" s="272"/>
      <c r="Y40" s="272"/>
      <c r="Z40" s="272"/>
      <c r="AA40" s="272"/>
      <c r="AB40" s="272"/>
      <c r="AC40" s="235" t="s">
        <v>403</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396</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428</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409</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429</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430</v>
      </c>
      <c r="P106" s="280"/>
      <c r="Q106" s="280"/>
      <c r="R106" s="280"/>
      <c r="S106" s="280"/>
      <c r="T106" s="280"/>
      <c r="U106" s="280"/>
      <c r="V106" s="280"/>
      <c r="W106" s="280"/>
      <c r="X106" s="280"/>
      <c r="Z106" s="294" t="str">
        <f>W11</f>
        <v>午前10時00分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431</v>
      </c>
      <c r="P107" s="280"/>
      <c r="Q107" s="280"/>
      <c r="R107" s="280"/>
      <c r="S107" s="280"/>
      <c r="T107" s="280"/>
      <c r="U107" s="280"/>
      <c r="V107" s="280"/>
      <c r="W107" s="280"/>
      <c r="X107" s="280"/>
      <c r="Y107" s="20" t="s">
        <v>198</v>
      </c>
      <c r="AO107" s="143"/>
      <c r="AR107" s="133" t="s">
        <v>398</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令和5年1月20日（金）</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410</v>
      </c>
      <c r="AO122" s="143"/>
    </row>
    <row r="123" spans="1:41" ht="18" customHeight="1">
      <c r="A123" s="29"/>
      <c r="H123" s="143"/>
      <c r="I123" s="149"/>
      <c r="J123" s="20" t="s">
        <v>411</v>
      </c>
      <c r="AO123" s="143"/>
    </row>
    <row r="124" spans="1:41" ht="18" customHeight="1">
      <c r="A124" s="29"/>
      <c r="H124" s="143"/>
      <c r="I124" s="149"/>
      <c r="J124" s="20" t="s">
        <v>412</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418</v>
      </c>
      <c r="K147" s="231"/>
      <c r="L147" s="231"/>
      <c r="M147" s="231"/>
      <c r="N147" s="231"/>
      <c r="O147" s="231"/>
      <c r="P147" s="231"/>
      <c r="Q147" s="231"/>
      <c r="R147" s="231"/>
      <c r="S147" s="231"/>
      <c r="T147" s="231"/>
      <c r="U147" s="231"/>
      <c r="AN147" s="2" t="s">
        <v>416</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417</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sheetProtection algorithmName="SHA-512" hashValue="lcwc1EwtqfF7MV9keL8Evq4SQFiLqjE14qmW7nUMQYslJWNl5Yi3Vsk2SLzt147kc9k4NjnRJMI36UxAZTzogw==" saltValue="F8dPKPGu3df4Py46y88rbQ==" spinCount="100000" sheet="1" objects="1" scenarios="1"/>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20" zoomScaleNormal="100" zoomScaleSheetLayoutView="100" workbookViewId="0">
      <selection activeCell="E31" sqref="E31:AL31"/>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415</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全自動免疫染色装置の購入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セ22030</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406</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全自動免疫染色装置の購入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セ22030</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uy/Ez2ftKDwybZ5kAyU43VNpjO9E7nekMHuoVEFrJc3ZC+FFLX4xAgmPpz2SFo/JzivyPIlT33lO3HF7mPsyZA==" saltValue="g3larfhHNa1ITQ/5XMU3a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O34" sqref="O34:W34"/>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413</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414</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WamagNMkRk1WbM2U7OT4BOKiUryouwF5YZsknCH96GPQeBXdYDCugHsSJuz+5ct/fS4os70p4+meckCarJYfwg==" saltValue="oeYl57q7/+P5GS0aPvTUkA=="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全自動免疫染色装置の購入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セ22030</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S28" sqref="S28:W28"/>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全自動免疫染色装置の購入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セ22030</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S28" sqref="S28:W2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全自動免疫染色装置の購入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セ22030</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44917</v>
      </c>
      <c r="C15" s="553"/>
      <c r="D15" s="553"/>
      <c r="E15" s="553"/>
      <c r="F15" s="553"/>
      <c r="G15" s="553"/>
      <c r="H15" s="553"/>
      <c r="I15" s="553"/>
      <c r="J15" s="553"/>
      <c r="K15" s="540" t="s">
        <v>157</v>
      </c>
      <c r="L15" s="540"/>
      <c r="M15" s="540"/>
      <c r="N15" s="540"/>
      <c r="O15" s="540"/>
      <c r="P15" s="541">
        <f>入札説明書!N1</f>
        <v>0</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全自動免疫染色装置の購入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セ22030</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S28" sqref="S28:W2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401</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セ22030</v>
      </c>
      <c r="I13" s="561"/>
      <c r="J13" s="561"/>
      <c r="K13" s="561"/>
      <c r="L13" s="561"/>
      <c r="M13" s="561"/>
      <c r="N13" s="561"/>
      <c r="O13" s="561"/>
      <c r="P13" s="176"/>
      <c r="Q13" s="561" t="s">
        <v>332</v>
      </c>
      <c r="R13" s="561"/>
      <c r="S13" s="561"/>
      <c r="T13" s="561"/>
      <c r="U13" s="561"/>
      <c r="V13" s="561" t="str">
        <f>入札説明書!J9</f>
        <v>全自動免疫染色装置の購入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44917</v>
      </c>
      <c r="C16" s="562"/>
      <c r="D16" s="562"/>
      <c r="E16" s="562"/>
      <c r="F16" s="562"/>
      <c r="G16" s="562"/>
      <c r="H16" s="562"/>
      <c r="I16" s="562"/>
      <c r="J16" s="562"/>
      <c r="K16" s="562"/>
      <c r="L16" s="562"/>
      <c r="M16" s="562"/>
      <c r="N16" s="563" t="s">
        <v>333</v>
      </c>
      <c r="O16" s="563"/>
      <c r="P16" s="563"/>
      <c r="Q16" s="563"/>
      <c r="R16" s="541">
        <f>入札説明書!N1</f>
        <v>0</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セ22030</v>
      </c>
      <c r="I14" s="561"/>
      <c r="J14" s="561"/>
      <c r="K14" s="561"/>
      <c r="L14" s="561"/>
      <c r="M14" s="561"/>
      <c r="N14" s="561"/>
      <c r="O14" s="561"/>
      <c r="P14" s="176"/>
      <c r="Q14" s="561" t="s">
        <v>332</v>
      </c>
      <c r="R14" s="561"/>
      <c r="S14" s="561"/>
      <c r="T14" s="561"/>
      <c r="U14" s="561"/>
      <c r="V14" s="561" t="str">
        <f>入札説明書!J9</f>
        <v>全自動免疫染色装置の購入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44917</v>
      </c>
      <c r="C17" s="540"/>
      <c r="D17" s="540"/>
      <c r="E17" s="540"/>
      <c r="F17" s="540"/>
      <c r="G17" s="540"/>
      <c r="H17" s="540"/>
      <c r="I17" s="540"/>
      <c r="J17" s="540"/>
      <c r="K17" s="540"/>
      <c r="L17" s="540"/>
      <c r="M17" s="540"/>
      <c r="N17" s="563" t="s">
        <v>333</v>
      </c>
      <c r="O17" s="563"/>
      <c r="P17" s="563"/>
      <c r="Q17" s="563"/>
      <c r="R17" s="541">
        <f>入札説明書!N1</f>
        <v>0</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全自動免疫染色装置の購入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セ22030</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S28" sqref="S28:W28"/>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セ22030</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全自動免疫染色装置の購入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全自動免疫染色装置の購入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令和5年1月20日（金）</v>
      </c>
      <c r="AK9" s="610"/>
      <c r="AL9" s="610"/>
      <c r="AM9" s="610"/>
      <c r="AN9" s="611"/>
      <c r="AO9" s="583" t="str">
        <f>I16</f>
        <v>午前10時00分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令和5年1月27日（金）</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令和5年1月20日（金）</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令和5年1月27日（金）</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午前10時00分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午前10時00分</v>
      </c>
      <c r="C31" s="636"/>
      <c r="D31" s="637" t="s">
        <v>264</v>
      </c>
      <c r="E31" s="638"/>
      <c r="F31" s="641"/>
      <c r="G31" s="641"/>
      <c r="H31" s="641"/>
      <c r="I31" s="641"/>
      <c r="J31" s="641"/>
      <c r="K31" s="641"/>
      <c r="L31" s="632" t="str">
        <f>I9</f>
        <v>全自動免疫染色装置の購入</v>
      </c>
      <c r="M31" s="632"/>
      <c r="N31" s="632"/>
      <c r="O31" s="632"/>
      <c r="P31" s="641" t="str">
        <f>I7</f>
        <v xml:space="preserve"> セ22030</v>
      </c>
      <c r="Q31" s="641"/>
      <c r="R31" s="128"/>
      <c r="S31" s="129"/>
      <c r="T31" s="130"/>
      <c r="U31" s="634"/>
      <c r="V31" s="634"/>
      <c r="W31" s="634"/>
      <c r="X31" s="634"/>
      <c r="Y31" s="634"/>
      <c r="Z31" s="634"/>
      <c r="AA31" s="595"/>
      <c r="AB31" s="595"/>
      <c r="AC31" s="595"/>
      <c r="AD31" s="595"/>
      <c r="AE31" s="595"/>
      <c r="AF31" s="595"/>
      <c r="AG31" s="120"/>
      <c r="AH31" s="118"/>
      <c r="AI31" s="636" t="str">
        <f>I16</f>
        <v>午前10時00分</v>
      </c>
      <c r="AJ31" s="636"/>
      <c r="AK31" s="637" t="s">
        <v>264</v>
      </c>
      <c r="AL31" s="638"/>
      <c r="AM31" s="632" t="str">
        <f>I9</f>
        <v>全自動免疫染色装置の購入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令和5年1月20日（金）</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令和5年1月20日（金）</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令和5年1月27日（金）</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令和5年1月27日（金）</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2022-11-11T05:43:19Z</cp:lastPrinted>
  <dcterms:created xsi:type="dcterms:W3CDTF">2003-11-10T00:21:19Z</dcterms:created>
  <dcterms:modified xsi:type="dcterms:W3CDTF">2022-12-22T02:26:21Z</dcterms:modified>
</cp:coreProperties>
</file>