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2　エクリプス\入札実施伺\02_配布資料・ＷＥＢ掲載案\"/>
    </mc:Choice>
  </mc:AlternateContent>
  <xr:revisionPtr revIDLastSave="0" documentId="8_{C9A94E2C-54AA-44FD-8CBB-766985444F70}" xr6:coauthVersionLast="47" xr6:coauthVersionMax="47" xr10:uidLastSave="{00000000-0000-0000-0000-000000000000}"/>
  <workbookProtection workbookAlgorithmName="SHA-512" workbookHashValue="Hh8V6npqovThiJLc4rwFOMGxr4Us9bu9sC++KTFI7afQzIa5I4C5/QkM9UyPuktSG1TU5GVueILwXfooNll9vg==" workbookSaltValue="gtHRVpaU/58hNF0x4LAdi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<sst xmlns="http://schemas.openxmlformats.org/spreadsheetml/2006/main" count="676" uniqueCount="434">
  <si>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</si>
  <si>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</si>
  <si>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</si>
  <si>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</si>
  <si>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</si>
  <si>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</si>
  <si>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</si>
  <si>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</si>
  <si>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</si>
  <si>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</si>
  <si>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</si>
  <si>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</si>
  <si>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</si>
  <si>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</si>
  <si>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</si>
  <si>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</si>
  <si>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</si>
  <si>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</si>
  <si>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</si>
  <si>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</si>
  <si>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</si>
  <si>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</si>
  <si>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</si>
  <si>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</si>
  <si>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</si>
  <si>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</si>
  <si>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</si>
  <si>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</si>
  <si>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</si>
  <si>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</si>
  <si>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</si>
  <si>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</si>
  <si>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</si>
  <si>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</si>
  <si>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</si>
  <si>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</si>
  <si>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</si>
  <si>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</si>
  <si>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</si>
  <si>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</si>
  <si>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</si>
  <si>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</si>
  <si>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</si>
  <si>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</si>
  <si>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</si>
  <si>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</si>
  <si>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</si>
  <si>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</si>
  <si>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</si>
  <si>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</si>
  <si>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</si>
  <si>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</si>
  <si>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</si>
  <si>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</si>
  <si>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</si>
  <si>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</si>
  <si>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</si>
  <si>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</si>
  <si>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</si>
  <si>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</si>
  <si>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</si>
  <si>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</si>
  <si>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</si>
  <si>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</si>
  <si>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</si>
  <si>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</si>
  <si>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</si>
  <si>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</si>
  <si>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</si>
  <si>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</si>
  <si>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</si>
  <si>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</si>
  <si>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</si>
  <si>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</si>
  <si>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</si>
  <si>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</si>
  <si>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</si>
  <si>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</si>
  <si>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</si>
  <si>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</si>
  <si>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</si>
  <si>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</si>
  <si>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</si>
  <si>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</si>
  <si>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</si>
  <si>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</si>
  <si>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</si>
  <si>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</si>
  <si>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</si>
  <si>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</si>
  <si>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</si>
  <si>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</si>
  <si>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</si>
  <si>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</si>
  <si>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</si>
  <si>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</si>
  <si>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</si>
  <si>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</si>
  <si>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</si>
  <si>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</si>
  <si>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</si>
  <si>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</si>
  <si>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</si>
  <si>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</si>
  <si>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</si>
  <si>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</si>
  <si>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</si>
  <si>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</si>
  <si>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</si>
  <si>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</si>
  <si>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</si>
  <si>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</si>
  <si>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</si>
  <si>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</si>
  <si>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</si>
  <si>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</si>
  <si>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</si>
  <si>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</si>
  <si>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</si>
  <si>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</si>
  <si>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</si>
  <si>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</si>
  <si>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</si>
  <si>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</si>
  <si>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</si>
  <si>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</si>
  <si>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</si>
  <si>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</si>
  <si>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</si>
  <si>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</si>
  <si>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</si>
  <si>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</si>
  <si>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</si>
  <si>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</si>
  <si>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</si>
  <si>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</si>
  <si>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</si>
  <si>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</si>
  <si>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</si>
  <si>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</si>
  <si>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</si>
  <si>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</si>
  <si>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</si>
  <si>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</si>
  <si>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</si>
  <si>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</si>
  <si>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</si>
  <si>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</si>
  <si>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</si>
  <si>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</si>
  <si>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</si>
  <si>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</si>
  <si>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</si>
  <si>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</si>
  <si>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</si>
  <si>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</si>
  <si>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</si>
  <si>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</si>
  <si>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</si>
  <si>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</si>
  <si>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</si>
  <si>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</si>
  <si>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</si>
  <si>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</si>
  <si>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</si>
  <si>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</si>
  <si>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</si>
  <si>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</si>
  <si>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</si>
  <si>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</si>
  <si>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</si>
  <si>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</si>
  <si>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</si>
  <si>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</si>
  <si>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</si>
  <si>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</si>
  <si>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</si>
  <si>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</si>
  <si>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</si>
  <si>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</si>
  <si>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</si>
  <si>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</si>
  <si>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</si>
  <si>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</si>
  <si>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</si>
  <si>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</si>
  <si>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</si>
  <si>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</si>
  <si>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</si>
  <si>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</si>
  <si>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</si>
  <si>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</si>
  <si>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</si>
  <si>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</si>
  <si>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</si>
  <si>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</si>
  <si>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</si>
  <si>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</si>
  <si>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</si>
  <si>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</si>
  <si>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</si>
  <si>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</si>
  <si>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</si>
  <si>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</si>
  <si>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</si>
  <si>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</si>
  <si>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</si>
  <si>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</si>
  <si>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</si>
  <si>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</si>
  <si>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</si>
  <si>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</si>
  <si>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</si>
  <si>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</si>
  <si>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</si>
  <si>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</si>
  <si>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</si>
  <si>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</si>
  <si>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</si>
  <si>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</si>
  <si>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</si>
  <si>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</si>
  <si>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</si>
  <si>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</si>
  <si>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</si>
  <si>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</si>
  <si>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</si>
  <si>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</si>
  <si>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</si>
  <si>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</si>
  <si>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</si>
  <si>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</si>
  <si>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</si>
  <si>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</si>
  <si>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</si>
  <si>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</si>
  <si>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</si>
  <si>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</si>
  <si>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</si>
  <si>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</si>
  <si>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</si>
  <si>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</si>
  <si>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</si>
  <si>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</si>
  <si>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</si>
  <si>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</si>
  <si>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</si>
  <si>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</si>
  <si>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</si>
  <si>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</si>
  <si>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</si>
  <si>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</si>
  <si>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</si>
  <si>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</si>
  <si>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</si>
  <si>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</si>
  <si>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</si>
  <si>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</si>
  <si>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</si>
  <si>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</si>
  <si>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</si>
  <si>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</si>
  <si>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</si>
  <si>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</si>
  <si>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</si>
  <si>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</si>
  <si>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</si>
  <si>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</si>
  <si>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</si>
  <si>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</si>
  <si>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</si>
  <si>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</si>
  <si>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</si>
  <si>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</si>
  <si>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</si>
  <si>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</si>
  <si>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</si>
  <si>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</si>
  <si>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</si>
  <si>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</si>
  <si>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</si>
  <si>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</si>
  <si>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</si>
  <si>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</si>
  <si>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</si>
  <si>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</si>
  <si>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</si>
  <si>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</si>
  <si>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</si>
  <si>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</si>
  <si>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</si>
  <si>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</si>
  <si>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</si>
  <si>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</si>
  <si>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</si>
  <si>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</si>
  <si>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</si>
  <si>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</si>
  <si>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</si>
  <si>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</si>
  <si>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</si>
  <si>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</si>
  <si>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</si>
  <si>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</si>
  <si>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</si>
  <si>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</si>
  <si>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</si>
  <si>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</si>
  <si>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</si>
  <si>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</si>
  <si>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</si>
  <si>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</si>
  <si>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</si>
  <si>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</si>
  <si>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</si>
  <si>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</si>
  <si>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</si>
  <si>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</si>
  <si>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</si>
  <si>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</si>
  <si>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</si>
  <si>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</si>
  <si>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</si>
  <si>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</si>
  <si>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</si>
  <si>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</si>
  <si>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</si>
  <si>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</si>
  <si>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</si>
  <si>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</si>
  <si>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</si>
  <si>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</si>
  <si>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</si>
  <si>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</si>
  <si>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</si>
  <si>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</si>
  <si>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</si>
  <si>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</si>
  <si>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</si>
  <si>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</si>
  <si>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</si>
  <si>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</si>
  <si>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</si>
  <si>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</si>
  <si>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</si>
  <si>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</si>
  <si>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</si>
  <si>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</si>
  <si>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</si>
  <si>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</si>
  <si>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</si>
  <si>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</si>
  <si>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</si>
  <si>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</si>
  <si>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</si>
  <si>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</si>
  <si>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</si>
  <si>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</si>
  <si>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</si>
  <si>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</si>
  <si>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</si>
  <si>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</si>
  <si>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</si>
  <si>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</si>
  <si>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</si>
  <si>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</si>
  <si>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</si>
  <si>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</si>
  <si>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</si>
  <si>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</si>
  <si>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</si>
  <si>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</si>
  <si>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</si>
  <si>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</si>
  <si>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</si>
  <si>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</si>
  <si>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</si>
  <si>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</si>
  <si>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</si>
  <si>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</si>
  <si>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</si>
  <si>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</si>
  <si>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</si>
  <si>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</si>
  <si>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</si>
  <si>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</si>
  <si>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</si>
  <si>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</si>
  <si>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</si>
  <si>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</si>
  <si>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</si>
  <si>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</si>
  <si>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</si>
  <si>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</si>
  <si>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</si>
  <si>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</si>
  <si>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</si>
  <si>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</si>
  <si>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</si>
  <si>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</si>
  <si>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</si>
  <si>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</si>
  <si>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</si>
  <si>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</si>
  <si>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</si>
  <si>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</si>
  <si>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</si>
  <si>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</si>
  <si>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</si>
  <si>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</si>
  <si>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</si>
  <si>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</si>
  <si>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</si>
  <si>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</si>
  <si>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</si>
  <si>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</si>
  <si>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</si>
  <si>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</si>
  <si>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</si>
  <si>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</si>
  <si>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</si>
  <si>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令和4年11月8日（火）</t>
    <rPh sb="0" eb="2">
      <t>レイワ</t>
    </rPh>
    <rPh sb="3" eb="4">
      <t>ネン</t>
    </rPh>
    <rPh sb="6" eb="7">
      <t>ガツ</t>
    </rPh>
    <rPh sb="8" eb="9">
      <t>ヒ</t>
    </rPh>
    <rPh sb="10" eb="11">
      <t>カ</t>
    </rPh>
    <phoneticPr fontId="2"/>
  </si>
  <si>
    <t>本館6階会議室</t>
    <rPh sb="0" eb="1">
      <t>ホン</t>
    </rPh>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</si>
  <si>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</si>
  <si>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</si>
  <si>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</si>
  <si>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</si>
  <si>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</si>
  <si>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</si>
  <si>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 xml:space="preserve"> セ22019</t>
    <phoneticPr fontId="2"/>
  </si>
  <si>
    <t>耳音響放射測定機能付聴覚誘発反応測定装置の購入</t>
    <phoneticPr fontId="2"/>
  </si>
  <si>
    <t>午前9時45分</t>
    <rPh sb="0" eb="2">
      <t>ゴゼン</t>
    </rPh>
    <rPh sb="3" eb="4">
      <t>ジ</t>
    </rPh>
    <rPh sb="6" eb="7">
      <t>フン</t>
    </rPh>
    <phoneticPr fontId="2"/>
  </si>
  <si>
    <t>デマント・ジャパン株式会社　エクリプス　一式</t>
    <phoneticPr fontId="2"/>
  </si>
  <si>
    <t>横浜市南区浦舟町４-57
横浜市立大学附属市民総合医療センター　耳鼻咽喉科外来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</si>
</sst>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AV30" sqref="AV3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154</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44852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429</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430</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421</v>
      </c>
      <c r="K11" s="291"/>
      <c r="L11" s="291"/>
      <c r="M11" s="291"/>
      <c r="N11" s="291"/>
      <c r="O11" s="291"/>
      <c r="P11" s="291"/>
      <c r="Q11" s="291"/>
      <c r="R11" s="291"/>
      <c r="S11" s="291"/>
      <c r="T11" s="291"/>
      <c r="U11" s="291"/>
      <c r="V11" s="151"/>
      <c r="W11" s="230" t="s">
        <v>431</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432</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433</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423</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424</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425</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426</v>
      </c>
      <c r="P106" s="255"/>
      <c r="Q106" s="255"/>
      <c r="R106" s="255"/>
      <c r="S106" s="255"/>
      <c r="T106" s="255"/>
      <c r="U106" s="255"/>
      <c r="V106" s="255"/>
      <c r="W106" s="255"/>
      <c r="X106" s="255"/>
      <c r="Z106" s="231" t="str">
        <f>W11</f>
        <v>午前9時45分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427</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令和4年11月8日（火）</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AV30" sqref="AV30"/>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セ22019</v>
      </c>
      <c r="I13" s="565"/>
      <c r="J13" s="565"/>
      <c r="K13" s="565"/>
      <c r="L13" s="565"/>
      <c r="M13" s="565"/>
      <c r="N13" s="565"/>
      <c r="O13" s="565"/>
      <c r="P13" s="176"/>
      <c r="Q13" s="565" t="s">
        <v>332</v>
      </c>
      <c r="R13" s="565"/>
      <c r="S13" s="565"/>
      <c r="T13" s="565"/>
      <c r="U13" s="565"/>
      <c r="V13" s="565" t="str">
        <f>入札説明書!J9</f>
        <v>耳音響放射測定機能付聴覚誘発反応測定装置の購入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44852</v>
      </c>
      <c r="C16" s="563"/>
      <c r="D16" s="563"/>
      <c r="E16" s="563"/>
      <c r="F16" s="563"/>
      <c r="G16" s="563"/>
      <c r="H16" s="563"/>
      <c r="I16" s="563"/>
      <c r="J16" s="563"/>
      <c r="K16" s="563"/>
      <c r="L16" s="563"/>
      <c r="M16" s="563"/>
      <c r="N16" s="564" t="s">
        <v>333</v>
      </c>
      <c r="O16" s="564"/>
      <c r="P16" s="564"/>
      <c r="Q16" s="564"/>
      <c r="R16" s="545">
        <f>入札説明書!N1</f>
        <v>154</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V30" sqref="AV30"/>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セ22019</v>
      </c>
      <c r="I14" s="565"/>
      <c r="J14" s="565"/>
      <c r="K14" s="565"/>
      <c r="L14" s="565"/>
      <c r="M14" s="565"/>
      <c r="N14" s="565"/>
      <c r="O14" s="565"/>
      <c r="P14" s="176"/>
      <c r="Q14" s="565" t="s">
        <v>332</v>
      </c>
      <c r="R14" s="565"/>
      <c r="S14" s="565"/>
      <c r="T14" s="565"/>
      <c r="U14" s="565"/>
      <c r="V14" s="565" t="str">
        <f>入札説明書!J9</f>
        <v>耳音響放射測定機能付聴覚誘発反応測定装置の購入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44852</v>
      </c>
      <c r="C17" s="542"/>
      <c r="D17" s="542"/>
      <c r="E17" s="542"/>
      <c r="F17" s="542"/>
      <c r="G17" s="542"/>
      <c r="H17" s="542"/>
      <c r="I17" s="542"/>
      <c r="J17" s="542"/>
      <c r="K17" s="542"/>
      <c r="L17" s="542"/>
      <c r="M17" s="542"/>
      <c r="N17" s="564" t="s">
        <v>333</v>
      </c>
      <c r="O17" s="564"/>
      <c r="P17" s="564"/>
      <c r="Q17" s="564"/>
      <c r="R17" s="545">
        <f>入札説明書!N1</f>
        <v>154</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AV30" sqref="AV30"/>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耳音響放射測定機能付聴覚誘発反応測定装置の購入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セ22019</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AV30" sqref="AV30"/>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セ22019</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耳音響放射測定機能付聴覚誘発反応測定装置の購入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耳音響放射測定機能付聴覚誘発反応測定装置の購入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令和4年11月8日（火）</v>
      </c>
      <c r="AK9" s="642"/>
      <c r="AL9" s="642"/>
      <c r="AM9" s="642"/>
      <c r="AN9" s="643"/>
      <c r="AO9" s="617" t="str">
        <f>I16</f>
        <v>午前9時45分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令和4年11月15日（火）</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令和4年11月8日（火）</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令和4年11月15日（火）</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午前9時45分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午前9時45分</v>
      </c>
      <c r="C31" s="589"/>
      <c r="D31" s="590" t="s">
        <v>264</v>
      </c>
      <c r="E31" s="591"/>
      <c r="F31" s="592"/>
      <c r="G31" s="592"/>
      <c r="H31" s="592"/>
      <c r="I31" s="592"/>
      <c r="J31" s="592"/>
      <c r="K31" s="592"/>
      <c r="L31" s="593" t="str">
        <f>I9</f>
        <v>耳音響放射測定機能付聴覚誘発反応測定装置の購入</v>
      </c>
      <c r="M31" s="593"/>
      <c r="N31" s="593"/>
      <c r="O31" s="593"/>
      <c r="P31" s="592" t="str">
        <f>I7</f>
        <v xml:space="preserve"> セ22019</v>
      </c>
      <c r="Q31" s="592"/>
      <c r="R31" s="128"/>
      <c r="S31" s="129"/>
      <c r="T31" s="130"/>
      <c r="U31" s="587"/>
      <c r="V31" s="587"/>
      <c r="W31" s="587"/>
      <c r="X31" s="587"/>
      <c r="Y31" s="587"/>
      <c r="Z31" s="587"/>
      <c r="AA31" s="588"/>
      <c r="AB31" s="588"/>
      <c r="AC31" s="588"/>
      <c r="AD31" s="588"/>
      <c r="AE31" s="588"/>
      <c r="AF31" s="588"/>
      <c r="AG31" s="120"/>
      <c r="AH31" s="118"/>
      <c r="AI31" s="589" t="str">
        <f>I16</f>
        <v>午前9時45分</v>
      </c>
      <c r="AJ31" s="589"/>
      <c r="AK31" s="590" t="s">
        <v>264</v>
      </c>
      <c r="AL31" s="591"/>
      <c r="AM31" s="593" t="str">
        <f>I9</f>
        <v>耳音響放射測定機能付聴覚誘発反応測定装置の購入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令和4年11月8日（火）</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令和4年11月8日（火）</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令和4年11月15日（火）</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令和4年11月15日（火）</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14" zoomScaleNormal="100" zoomScaleSheetLayoutView="100" workbookViewId="0">
      <selection activeCell="AA38" sqref="AA38:AL38"/>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耳音響放射測定機能付聴覚誘発反応測定装置の購入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セ22019</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algorithmName="SHA-512" hashValue="hQFjkaGYaC6zjGa4kC4Q4N9nlzRGqEc6Xxe0hOpTqqIGXOWAQAsuJIgBNB+3xysV7v1Hm57HZqpUyO77dOSuOw==" saltValue="1jMCawMxw8PF0V9Y7MGVT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AV30" sqref="AV3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耳音響放射測定機能付聴覚誘発反応測定装置の購入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セ22019</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AV30" sqref="AV3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耳音響放射測定機能付聴覚誘発反応測定装置の購入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セ22019</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AV30" sqref="AV30"/>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耳音響放射測定機能付聴覚誘発反応測定装置の購入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セ22019</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V30" sqref="AV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耳音響放射測定機能付聴覚誘発反応測定装置の購入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セ22019</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V30" sqref="AV30"/>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44852</v>
      </c>
      <c r="C15" s="557"/>
      <c r="D15" s="557"/>
      <c r="E15" s="557"/>
      <c r="F15" s="557"/>
      <c r="G15" s="557"/>
      <c r="H15" s="557"/>
      <c r="I15" s="557"/>
      <c r="J15" s="557"/>
      <c r="K15" s="542" t="s">
        <v>157</v>
      </c>
      <c r="L15" s="542"/>
      <c r="M15" s="542"/>
      <c r="N15" s="542"/>
      <c r="O15" s="542"/>
      <c r="P15" s="545">
        <f>入札説明書!N1</f>
        <v>154</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耳音響放射測定機能付聴覚誘発反応測定装置の購入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セ22019</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AV30" sqref="AV3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2022-10-12T10:15:35Z</dcterms:modified>
</cp:coreProperties>
</file>