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41.72\16_経営企画\11_経理関係\32_入札関係\20年度\210205 【特定調達】電力\1_入札実施伺\02_配布資料\元データ\"/>
    </mc:Choice>
  </mc:AlternateContent>
  <bookViews>
    <workbookView xWindow="0" yWindow="0" windowWidth="20490" windowHeight="7500"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I31" i="31"/>
  <c r="B31" i="31"/>
  <c r="AK46" i="31"/>
  <c r="AJ10" i="31"/>
  <c r="AJ9" i="31" l="1"/>
  <c r="AK33" i="31"/>
  <c r="L31" i="31"/>
  <c r="AH7" i="31"/>
  <c r="D46" i="31"/>
  <c r="AA184" i="27" l="1"/>
  <c r="B15" i="28" l="1"/>
  <c r="S185" i="27"/>
  <c r="Z43" i="26"/>
  <c r="D43" i="26"/>
  <c r="B7" i="26"/>
  <c r="M15" i="26"/>
  <c r="M26" i="25"/>
  <c r="J184" i="27"/>
  <c r="T183" i="27"/>
  <c r="J183"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<sst xmlns="http://schemas.openxmlformats.org/spreadsheetml/2006/main" count="567" uniqueCount="395">
  <si>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</si>
  <si>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</si>
  <si>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</si>
  <si>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</si>
  <si>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</si>
  <si>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</si>
  <si>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</si>
  <si>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</si>
  <si>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</si>
  <si>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</si>
  <si>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</si>
  <si>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</si>
  <si>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</si>
  <si>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</si>
  <si>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</si>
  <si>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</si>
  <si>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</si>
  <si>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</si>
  <si>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</si>
  <si>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</si>
  <si>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</si>
  <si>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</si>
  <si>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</si>
  <si>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</si>
  <si>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</si>
  <si>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</si>
  <si>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</si>
  <si>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</si>
  <si>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</si>
  <si>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</si>
  <si>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</si>
  <si>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</si>
  <si>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</si>
  <si>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</si>
  <si>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</si>
  <si>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</si>
  <si>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</si>
  <si>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</si>
  <si>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</si>
  <si>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</si>
  <si>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</si>
  <si>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</si>
  <si>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</si>
  <si>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</si>
  <si>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</si>
  <si>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</si>
  <si>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</si>
  <si>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</si>
  <si>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</si>
  <si>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</si>
  <si>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</si>
  <si>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</si>
  <si>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</si>
  <si>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</si>
  <si>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</si>
  <si>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</si>
  <si>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</si>
  <si>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</si>
  <si>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</si>
  <si>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</si>
  <si>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</si>
  <si>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</si>
  <si>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</si>
  <si>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</si>
  <si>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</si>
  <si>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</si>
  <si>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</si>
  <si>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</si>
  <si>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</si>
  <si>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</si>
  <si>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</si>
  <si>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</si>
  <si>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</si>
  <si>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</si>
  <si>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</si>
  <si>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</si>
  <si>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</si>
  <si>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</si>
  <si>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</si>
  <si>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</si>
  <si>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</si>
  <si>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</si>
  <si>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</si>
  <si>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</si>
  <si>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</si>
  <si>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</si>
  <si>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</si>
  <si>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</si>
  <si>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</si>
  <si>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</si>
  <si>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</si>
  <si>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</si>
  <si>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</si>
  <si>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</si>
  <si>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</si>
  <si>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</si>
  <si>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</si>
  <si>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</si>
  <si>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</si>
  <si>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</si>
  <si>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</si>
  <si>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</si>
  <si>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</si>
  <si>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</si>
  <si>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</si>
  <si>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</si>
  <si>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</si>
  <si>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</si>
  <si>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</si>
  <si>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</si>
  <si>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</si>
  <si>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</si>
  <si>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</si>
  <si>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</si>
  <si>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</si>
  <si>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</si>
  <si>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</si>
  <si>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</si>
  <si>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</si>
  <si>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</si>
  <si>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</si>
  <si>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</si>
  <si>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</si>
  <si>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</si>
  <si>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</si>
  <si>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</si>
  <si>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</si>
  <si>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</si>
  <si>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</si>
  <si>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</si>
  <si>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</si>
  <si>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</si>
  <si>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</si>
  <si>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</si>
  <si>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</si>
  <si>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</si>
  <si>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</si>
  <si>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</si>
  <si>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</si>
  <si>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</si>
  <si>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</si>
  <si>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</si>
  <si>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</si>
  <si>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</si>
  <si>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</si>
  <si>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</si>
  <si>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</si>
  <si>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</si>
  <si>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</si>
  <si>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</si>
  <si>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</si>
  <si>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</si>
  <si>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</si>
  <si>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</si>
  <si>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</si>
  <si>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</si>
  <si>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</si>
  <si>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</si>
  <si>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</si>
  <si>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</si>
  <si>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</si>
  <si>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</si>
  <si>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</si>
  <si>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</si>
  <si>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</si>
  <si>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</si>
  <si>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</si>
  <si>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</si>
  <si>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</si>
  <si>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</si>
  <si>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</si>
  <si>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</si>
  <si>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</si>
  <si>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</si>
  <si>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</si>
  <si>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</si>
  <si>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</si>
  <si>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</si>
  <si>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</si>
  <si>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</si>
  <si>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</si>
  <si>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</si>
  <si>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</si>
  <si>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</si>
  <si>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</si>
  <si>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</si>
  <si>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</si>
  <si>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</si>
  <si>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</si>
  <si>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</si>
  <si>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</si>
  <si>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</si>
  <si>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</si>
  <si>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</si>
  <si>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</si>
  <si>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</si>
  <si>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</si>
  <si>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</si>
  <si>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</si>
  <si>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</si>
  <si>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</si>
  <si>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</si>
  <si>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</si>
  <si>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</si>
  <si>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</si>
  <si>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</si>
  <si>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</si>
  <si>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</si>
  <si>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</si>
  <si>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</si>
  <si>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</si>
  <si>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</si>
  <si>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</si>
  <si>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</si>
  <si>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</si>
  <si>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</si>
  <si>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</si>
  <si>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</si>
  <si>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</si>
  <si>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</si>
  <si>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</si>
  <si>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</si>
  <si>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</si>
  <si>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</si>
  <si>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</si>
  <si>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</si>
  <si>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</si>
  <si>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</si>
  <si>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</si>
  <si>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</si>
  <si>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</si>
  <si>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</si>
  <si>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</si>
  <si>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</si>
  <si>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</si>
  <si>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</si>
  <si>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</si>
  <si>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</si>
  <si>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</si>
  <si>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</si>
  <si>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</si>
  <si>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</si>
  <si>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</si>
  <si>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</si>
  <si>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</si>
  <si>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</si>
  <si>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</si>
  <si>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</si>
  <si>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</si>
  <si>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</si>
  <si>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</si>
  <si>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</si>
  <si>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</si>
  <si>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</si>
  <si>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</si>
  <si>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</si>
  <si>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</si>
  <si>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</si>
  <si>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</si>
  <si>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</si>
  <si>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</si>
  <si>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</si>
  <si>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</si>
  <si>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</si>
  <si>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</si>
  <si>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</si>
  <si>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</si>
  <si>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</si>
  <si>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</si>
  <si>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</si>
  <si>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</si>
  <si>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</si>
  <si>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</si>
  <si>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</si>
  <si>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</si>
  <si>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</si>
  <si>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</si>
  <si>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</si>
  <si>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</si>
  <si>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</si>
  <si>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</si>
  <si>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</si>
  <si>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</si>
  <si>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</si>
  <si>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</si>
  <si>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</si>
  <si>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</si>
  <si>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</si>
  <si>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</si>
  <si>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</si>
  <si>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</si>
  <si>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</si>
  <si>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</si>
  <si>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</si>
  <si>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</si>
  <si>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</si>
  <si>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</si>
  <si>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</si>
  <si>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</si>
  <si>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</si>
  <si>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</si>
  <si>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</si>
  <si>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</si>
  <si>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</si>
  <si>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</si>
  <si>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</si>
  <si>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</si>
  <si>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</si>
  <si>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</si>
  <si>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</si>
  <si>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</si>
  <si>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6"/>
  </si>
  <si>
    <t xml:space="preserve"> 横浜市財政局契約部契約第二課</t>
    <phoneticPr fontId="46"/>
  </si>
  <si>
    <t xml:space="preserve">＜提出期間＞ </t>
    <phoneticPr fontId="46"/>
  </si>
  <si>
    <t>告示日から</t>
    <phoneticPr fontId="46"/>
  </si>
  <si>
    <t>（休日等を除く毎日午前９時から正午まで及び午後１時から午後５時まで）</t>
    <phoneticPr fontId="46"/>
  </si>
  <si>
    <t>＜入札参加資格に関する通知＞</t>
    <phoneticPr fontId="46"/>
  </si>
  <si>
    <t>※</t>
    <phoneticPr fontId="46"/>
  </si>
  <si>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6"/>
  </si>
  <si>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</si>
  <si>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6"/>
  </si>
  <si>
    <t>　一般競争入札有資格者名簿登載に係る審査結果通知書は、</t>
    <phoneticPr fontId="2"/>
  </si>
  <si>
    <t>資格審査結果通知を入札書に同封してください。</t>
    <phoneticPr fontId="46"/>
  </si>
  <si>
    <t>Summary</t>
    <phoneticPr fontId="2"/>
  </si>
  <si>
    <t>Subject matter of the contract</t>
    <phoneticPr fontId="46"/>
  </si>
  <si>
    <t>Deadline for the tender</t>
    <phoneticPr fontId="46"/>
  </si>
  <si>
    <t>*For details, see the description of the tender.</t>
    <phoneticPr fontId="46"/>
  </si>
  <si>
    <t>Language</t>
    <phoneticPr fontId="46"/>
  </si>
  <si>
    <t>Japanese is the only language used in all the contract procedures.</t>
    <phoneticPr fontId="46"/>
  </si>
  <si>
    <t>Contact point for the notice</t>
    <phoneticPr fontId="46"/>
  </si>
  <si>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</si>
  <si>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</si>
  <si>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</si>
  <si>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</si>
  <si>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</si>
  <si>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</si>
  <si>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</si>
  <si>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</si>
  <si>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</si>
  <si>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</si>
  <si>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</si>
  <si>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</si>
  <si>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</si>
  <si>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</si>
  <si>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</si>
  <si>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</si>
  <si>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</si>
  <si>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</si>
  <si>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</si>
  <si>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</si>
  <si>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</si>
  <si>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</si>
  <si>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</si>
  <si>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</si>
  <si>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</si>
  <si>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</si>
  <si>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</si>
  <si>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</si>
  <si>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</si>
  <si>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</si>
  <si>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</si>
  <si>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</si>
  <si>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</si>
  <si>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</si>
  <si>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</si>
  <si>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</si>
  <si>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</si>
  <si>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</si>
  <si>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</si>
  <si>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</si>
  <si>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6"/>
  </si>
  <si>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</si>
  <si>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</si>
  <si>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</si>
  <si>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</si>
  <si>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</si>
  <si>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</si>
  <si>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6"/>
  </si>
  <si>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</si>
  <si>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【特定調達契約】横浜市立大学附属市民総合医療センター及び南区総合庁舎、南土木事務所作業所で使用する電力約19,030,266ｷﾛﾜｯﾄｱﾜｰの供給</t>
    <rPh sb="71" eb="73">
      <t>キョウキュウ</t>
    </rPh>
    <phoneticPr fontId="2"/>
  </si>
  <si>
    <t>横浜市立大学附属市民総合医療センター及び南区総合庁舎、南土木事務所作業所で使用する電力の供給契約</t>
    <rPh sb="0" eb="6">
      <t>ヨコハマシリツダイガク</t>
    </rPh>
    <rPh sb="6" eb="8">
      <t>フゾク</t>
    </rPh>
    <rPh sb="8" eb="10">
      <t>シミン</t>
    </rPh>
    <rPh sb="10" eb="12">
      <t>ソウゴウ</t>
    </rPh>
    <rPh sb="12" eb="14">
      <t>イリョウ</t>
    </rPh>
    <rPh sb="18" eb="19">
      <t>オヨ</t>
    </rPh>
    <rPh sb="20" eb="21">
      <t>ミナミ</t>
    </rPh>
    <rPh sb="21" eb="22">
      <t>ク</t>
    </rPh>
    <rPh sb="22" eb="24">
      <t>ソウゴウ</t>
    </rPh>
    <rPh sb="24" eb="26">
      <t>チョウシャ</t>
    </rPh>
    <rPh sb="27" eb="28">
      <t>ミナミ</t>
    </rPh>
    <rPh sb="28" eb="30">
      <t>ドボク</t>
    </rPh>
    <rPh sb="30" eb="32">
      <t>ジム</t>
    </rPh>
    <rPh sb="32" eb="33">
      <t>ショ</t>
    </rPh>
    <rPh sb="33" eb="35">
      <t>サギョウ</t>
    </rPh>
    <rPh sb="35" eb="36">
      <t>ジョ</t>
    </rPh>
    <rPh sb="37" eb="39">
      <t>シヨウ</t>
    </rPh>
    <rPh sb="41" eb="43">
      <t>デンリョク</t>
    </rPh>
    <rPh sb="44" eb="46">
      <t>キョウキュウ</t>
    </rPh>
    <rPh sb="46" eb="48">
      <t>ケイヤク</t>
    </rPh>
    <phoneticPr fontId="2"/>
  </si>
  <si>
    <t>横浜市立大学附属市民総合医療センター　他
（横浜市南区浦舟町4-57）</t>
    <rPh sb="19" eb="20">
      <t>ホカ</t>
    </rPh>
    <rPh sb="25" eb="30">
      <t>ミナミクウラフネチョウ</t>
    </rPh>
    <phoneticPr fontId="2"/>
  </si>
  <si>
    <t>附属市民総合医療センター</t>
    <rPh sb="0" eb="8">
      <t>フゾクシミンソウゴウイリョウ</t>
    </rPh>
    <phoneticPr fontId="2"/>
  </si>
  <si>
    <t>経営企画課　経営企画担当</t>
    <rPh sb="0" eb="5">
      <t>ケイエイキカクカ</t>
    </rPh>
    <rPh sb="6" eb="12">
      <t>ケイエイキカクタントウ</t>
    </rPh>
    <phoneticPr fontId="2"/>
  </si>
  <si>
    <t>（電子メールアドレス）u_keiki@yokohama-cu.ac.jp</t>
    <phoneticPr fontId="2"/>
  </si>
  <si>
    <t>Planning and Management Section,</t>
    <phoneticPr fontId="46"/>
  </si>
  <si>
    <t>Provision of approx. 19,030,266 kWh of electricity consumed by YCU Medical Center.</t>
    <phoneticPr fontId="2"/>
  </si>
  <si>
    <t>Planning and Management Division,YCU Medical Center Administration Department.</t>
    <phoneticPr fontId="46"/>
  </si>
  <si>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</si>
  <si>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</si>
  <si>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</si>
  <si>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セ20037</t>
    <phoneticPr fontId="2"/>
  </si>
  <si>
    <t>（電話）０４５－２５３－５３２２</t>
    <phoneticPr fontId="2"/>
  </si>
  <si>
    <r>
      <t xml:space="preserve">4-57 Urafune-cho, Minami-ku, Yokohama, 232-0024 TEL </t>
    </r>
    <r>
      <rPr>
        <sz val="11"/>
        <color rgb="FFFF0000"/>
        <rFont val="ＭＳ 明朝"/>
        <family val="1"/>
        <charset val="128"/>
      </rPr>
      <t>045-253-5322</t>
    </r>
    <phoneticPr fontId="46"/>
  </si>
  <si>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20">
      <t>シミンソウゴウイリョウ</t>
    </rPh>
    <rPh sb="25" eb="27">
      <t>ケイエイ</t>
    </rPh>
    <rPh sb="27" eb="29">
      <t>キカク</t>
    </rPh>
    <rPh sb="29" eb="30">
      <t>カ</t>
    </rPh>
    <rPh sb="31" eb="33">
      <t>ケイエイ</t>
    </rPh>
    <rPh sb="33" eb="35">
      <t>キカク</t>
    </rPh>
    <rPh sb="35" eb="37">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</si>
</sst>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0" fontId="38" fillId="0" borderId="0" xfId="0" applyFont="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8"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5" fillId="0" borderId="0" xfId="0" applyFont="1" applyBorder="1" applyAlignment="1">
      <alignment vertical="center"/>
    </xf>
    <xf numFmtId="0" fontId="47" fillId="0" borderId="0" xfId="0" applyFont="1" applyBorder="1" applyAlignment="1">
      <alignment vertical="center"/>
    </xf>
    <xf numFmtId="0" fontId="45"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49"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1"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9" fillId="0" borderId="0" xfId="0" applyFont="1" applyAlignment="1">
      <alignment horizontal="center" vertical="center"/>
    </xf>
    <xf numFmtId="0" fontId="49" fillId="0" borderId="0" xfId="0" applyFont="1" applyBorder="1" applyAlignment="1">
      <alignment vertical="center"/>
    </xf>
    <xf numFmtId="0" fontId="0" fillId="0" borderId="0" xfId="0" applyBorder="1" applyAlignment="1">
      <alignment vertical="center"/>
    </xf>
    <xf numFmtId="0" fontId="51"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4" fillId="0" borderId="45" xfId="0" applyFont="1" applyBorder="1" applyAlignment="1">
      <alignment vertical="center"/>
    </xf>
    <xf numFmtId="0" fontId="43"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179" fontId="52" fillId="0" borderId="57" xfId="0" applyNumberFormat="1" applyFont="1" applyBorder="1" applyAlignment="1">
      <alignment vertical="center"/>
    </xf>
    <xf numFmtId="179" fontId="52"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25" borderId="0" xfId="47"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45" xfId="0" applyFont="1" applyBorder="1" applyAlignment="1">
      <alignment horizontal="right" vertical="center"/>
    </xf>
    <xf numFmtId="0" fontId="36" fillId="0" borderId="0" xfId="0" applyFont="1" applyFill="1" applyBorder="1" applyAlignment="1">
      <alignment horizontal="center" vertical="center"/>
    </xf>
    <xf numFmtId="178" fontId="36" fillId="25" borderId="0" xfId="0" applyNumberFormat="1" applyFont="1" applyFill="1" applyBorder="1" applyAlignment="1">
      <alignment horizontal="distributed" vertical="center"/>
    </xf>
    <xf numFmtId="0" fontId="37"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8"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25" borderId="18" xfId="0" applyFont="1" applyFill="1" applyBorder="1" applyAlignment="1">
      <alignment vertical="center" wrapText="1"/>
    </xf>
    <xf numFmtId="0" fontId="4" fillId="25"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25" borderId="38" xfId="0" applyFont="1" applyFill="1" applyBorder="1" applyAlignment="1">
      <alignment vertical="center"/>
    </xf>
    <xf numFmtId="0" fontId="45" fillId="25" borderId="0" xfId="0" applyFont="1" applyFill="1" applyBorder="1" applyAlignment="1">
      <alignment vertical="center"/>
    </xf>
    <xf numFmtId="0" fontId="4" fillId="0" borderId="45" xfId="0" applyFont="1" applyFill="1" applyBorder="1" applyAlignment="1">
      <alignment horizontal="center" vertical="center"/>
    </xf>
    <xf numFmtId="183" fontId="4" fillId="25"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25" borderId="18" xfId="0" applyFont="1" applyFill="1" applyBorder="1" applyAlignment="1">
      <alignment vertical="center" wrapText="1"/>
    </xf>
    <xf numFmtId="0" fontId="0" fillId="25"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0" fontId="57" fillId="25" borderId="0" xfId="0" applyFont="1" applyFill="1" applyBorder="1" applyAlignment="1">
      <alignment vertical="center"/>
    </xf>
    <xf numFmtId="0" fontId="57" fillId="25" borderId="24" xfId="0" applyFont="1" applyFill="1" applyBorder="1" applyAlignment="1">
      <alignment vertical="center"/>
    </xf>
    <xf numFmtId="0" fontId="4" fillId="25" borderId="0" xfId="47" applyFont="1" applyFill="1" applyBorder="1" applyAlignment="1">
      <alignment vertical="center"/>
    </xf>
    <xf numFmtId="0" fontId="4" fillId="25" borderId="24" xfId="47" applyFont="1" applyFill="1" applyBorder="1" applyAlignment="1">
      <alignment vertical="center"/>
    </xf>
    <xf numFmtId="0" fontId="4" fillId="25" borderId="0" xfId="47"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5" fillId="0" borderId="0" xfId="0" applyFont="1" applyBorder="1" applyAlignment="1">
      <alignment horizontal="distributed"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25" borderId="0" xfId="0" applyFont="1" applyFill="1" applyBorder="1" applyAlignment="1">
      <alignment vertical="center"/>
    </xf>
    <xf numFmtId="183" fontId="4" fillId="0" borderId="0" xfId="0" applyNumberFormat="1" applyFont="1" applyBorder="1" applyAlignment="1">
      <alignment horizontal="distributed" vertical="center"/>
    </xf>
    <xf numFmtId="0" fontId="45" fillId="25" borderId="45" xfId="0" applyFont="1" applyFill="1" applyBorder="1" applyAlignment="1">
      <alignment vertical="center"/>
    </xf>
    <xf numFmtId="0" fontId="4" fillId="0" borderId="0" xfId="0" applyFont="1" applyBorder="1" applyAlignment="1">
      <alignment horizontal="right" vertical="center"/>
    </xf>
    <xf numFmtId="182" fontId="45"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24" xfId="0" applyFont="1" applyBorder="1" applyAlignment="1">
      <alignment vertical="center"/>
    </xf>
    <xf numFmtId="182" fontId="43"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3" fillId="0" borderId="17" xfId="0" applyNumberFormat="1" applyFont="1" applyBorder="1" applyAlignment="1">
      <alignment horizontal="center" vertical="center" shrinkToFit="1"/>
    </xf>
    <xf numFmtId="183" fontId="53" fillId="0" borderId="41" xfId="0" applyNumberFormat="1" applyFont="1" applyBorder="1" applyAlignment="1">
      <alignment horizontal="center" vertical="center" shrinkToFit="1"/>
    </xf>
    <xf numFmtId="183" fontId="53" fillId="0" borderId="57" xfId="0" applyNumberFormat="1" applyFont="1" applyBorder="1" applyAlignment="1">
      <alignment horizontal="center" vertical="center" shrinkToFit="1"/>
    </xf>
    <xf numFmtId="183" fontId="53" fillId="0" borderId="21" xfId="0" applyNumberFormat="1" applyFont="1" applyBorder="1" applyAlignment="1">
      <alignment horizontal="center" vertical="center" shrinkToFit="1"/>
    </xf>
    <xf numFmtId="183" fontId="53" fillId="0" borderId="45" xfId="0" applyNumberFormat="1" applyFont="1" applyBorder="1" applyAlignment="1">
      <alignment horizontal="center" vertical="center" shrinkToFit="1"/>
    </xf>
    <xf numFmtId="183" fontId="53" fillId="0" borderId="23" xfId="0" applyNumberFormat="1" applyFont="1" applyBorder="1" applyAlignment="1">
      <alignment horizontal="center" vertical="center" shrinkToFit="1"/>
    </xf>
    <xf numFmtId="179" fontId="53" fillId="0" borderId="21" xfId="0" applyNumberFormat="1" applyFont="1" applyBorder="1" applyAlignment="1">
      <alignment horizontal="center" vertical="center" shrinkToFit="1"/>
    </xf>
    <xf numFmtId="179" fontId="53" fillId="0" borderId="45" xfId="0" applyNumberFormat="1" applyFont="1" applyBorder="1" applyAlignment="1">
      <alignment horizontal="center" vertical="center" shrinkToFit="1"/>
    </xf>
    <xf numFmtId="179" fontId="53" fillId="0" borderId="23" xfId="0" applyNumberFormat="1" applyFont="1" applyBorder="1" applyAlignment="1">
      <alignment horizontal="center" vertical="center" shrinkToFit="1"/>
    </xf>
    <xf numFmtId="0" fontId="49" fillId="0" borderId="0" xfId="0" applyFont="1" applyAlignment="1">
      <alignment horizontal="center" vertical="center" shrinkToFit="1"/>
    </xf>
    <xf numFmtId="0" fontId="49" fillId="0" borderId="0" xfId="0" applyFont="1" applyAlignment="1">
      <alignment horizontal="center" vertical="top" shrinkToFit="1"/>
    </xf>
    <xf numFmtId="0" fontId="49" fillId="24" borderId="0" xfId="0" applyFont="1" applyFill="1" applyBorder="1" applyAlignment="1">
      <alignment horizontal="center" vertical="center"/>
    </xf>
    <xf numFmtId="0" fontId="0" fillId="0" borderId="40" xfId="0" applyBorder="1" applyAlignment="1">
      <alignment horizontal="center" vertical="center"/>
    </xf>
    <xf numFmtId="0" fontId="52" fillId="0" borderId="17" xfId="0" applyFont="1" applyBorder="1" applyAlignment="1">
      <alignment horizontal="center" vertical="center"/>
    </xf>
    <xf numFmtId="0" fontId="52" fillId="0" borderId="41" xfId="0" applyFont="1" applyBorder="1" applyAlignment="1">
      <alignment horizontal="center" vertical="center"/>
    </xf>
    <xf numFmtId="0" fontId="52" fillId="0" borderId="57" xfId="0" applyFont="1" applyBorder="1" applyAlignment="1">
      <alignment horizontal="center" vertical="center"/>
    </xf>
    <xf numFmtId="0" fontId="52" fillId="0" borderId="21" xfId="0" applyFont="1" applyBorder="1" applyAlignment="1">
      <alignment horizontal="center" vertical="center"/>
    </xf>
    <xf numFmtId="0" fontId="52" fillId="0" borderId="45" xfId="0" applyFont="1" applyBorder="1" applyAlignment="1">
      <alignment horizontal="center" vertical="center"/>
    </xf>
    <xf numFmtId="0" fontId="52" fillId="0" borderId="23" xfId="0" applyFont="1" applyBorder="1" applyAlignment="1">
      <alignment horizontal="center" vertical="center"/>
    </xf>
    <xf numFmtId="0" fontId="56" fillId="0" borderId="40" xfId="0" applyFont="1" applyBorder="1" applyAlignment="1">
      <alignment vertical="center" wrapText="1"/>
    </xf>
    <xf numFmtId="0" fontId="56" fillId="0" borderId="17" xfId="0" applyFont="1" applyBorder="1" applyAlignment="1">
      <alignment vertical="center" wrapText="1"/>
    </xf>
    <xf numFmtId="0" fontId="56" fillId="0" borderId="41" xfId="0" applyFont="1" applyBorder="1" applyAlignment="1">
      <alignment vertical="center" wrapText="1"/>
    </xf>
    <xf numFmtId="0" fontId="56" fillId="0" borderId="57" xfId="0" applyFont="1" applyBorder="1" applyAlignment="1">
      <alignment vertical="center" wrapText="1"/>
    </xf>
    <xf numFmtId="0" fontId="56" fillId="0" borderId="21" xfId="0" applyFont="1" applyBorder="1" applyAlignment="1">
      <alignment vertical="center" wrapText="1"/>
    </xf>
    <xf numFmtId="0" fontId="56" fillId="0" borderId="45" xfId="0" applyFont="1" applyBorder="1" applyAlignment="1">
      <alignment vertical="center" wrapText="1"/>
    </xf>
    <xf numFmtId="0" fontId="56" fillId="0" borderId="23" xfId="0" applyFont="1" applyBorder="1" applyAlignment="1">
      <alignment vertical="center" wrapText="1"/>
    </xf>
    <xf numFmtId="179" fontId="53" fillId="0" borderId="17" xfId="0" applyNumberFormat="1" applyFont="1" applyBorder="1" applyAlignment="1">
      <alignment horizontal="center" vertical="center" shrinkToFit="1"/>
    </xf>
    <xf numFmtId="179" fontId="53" fillId="0" borderId="41" xfId="0" applyNumberFormat="1" applyFont="1" applyBorder="1" applyAlignment="1">
      <alignment horizontal="center" vertical="center" shrinkToFit="1"/>
    </xf>
    <xf numFmtId="179" fontId="53"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2" fillId="0" borderId="17" xfId="0" applyNumberFormat="1" applyFont="1" applyBorder="1" applyAlignment="1">
      <alignment horizontal="center" vertical="center"/>
    </xf>
    <xf numFmtId="179" fontId="52" fillId="0" borderId="41" xfId="0" applyNumberFormat="1" applyFont="1" applyBorder="1" applyAlignment="1">
      <alignment horizontal="center" vertical="center"/>
    </xf>
    <xf numFmtId="179" fontId="52" fillId="0" borderId="21" xfId="0" applyNumberFormat="1" applyFont="1" applyBorder="1" applyAlignment="1">
      <alignment horizontal="center" vertical="center"/>
    </xf>
    <xf numFmtId="179" fontId="52" fillId="0" borderId="45" xfId="0" applyNumberFormat="1" applyFont="1" applyBorder="1" applyAlignment="1">
      <alignment horizontal="center" vertical="center"/>
    </xf>
    <xf numFmtId="183" fontId="52" fillId="0" borderId="17" xfId="0" applyNumberFormat="1" applyFont="1" applyBorder="1" applyAlignment="1">
      <alignment horizontal="center" vertical="center"/>
    </xf>
    <xf numFmtId="183" fontId="52" fillId="0" borderId="41" xfId="0" applyNumberFormat="1" applyFont="1" applyBorder="1" applyAlignment="1">
      <alignment horizontal="center" vertical="center"/>
    </xf>
    <xf numFmtId="183" fontId="52" fillId="0" borderId="57" xfId="0" applyNumberFormat="1" applyFont="1" applyBorder="1" applyAlignment="1">
      <alignment horizontal="center" vertical="center"/>
    </xf>
    <xf numFmtId="183" fontId="52" fillId="0" borderId="21" xfId="0" applyNumberFormat="1" applyFont="1" applyBorder="1" applyAlignment="1">
      <alignment horizontal="center" vertical="center"/>
    </xf>
    <xf numFmtId="183" fontId="52" fillId="0" borderId="45" xfId="0" applyNumberFormat="1" applyFont="1" applyBorder="1" applyAlignment="1">
      <alignment horizontal="center" vertical="center"/>
    </xf>
    <xf numFmtId="183" fontId="52" fillId="0" borderId="23" xfId="0" applyNumberFormat="1" applyFont="1" applyBorder="1" applyAlignment="1">
      <alignment horizontal="center" vertical="center"/>
    </xf>
    <xf numFmtId="0" fontId="55" fillId="0" borderId="40" xfId="0" applyFont="1" applyBorder="1" applyAlignment="1">
      <alignment vertical="center" textRotation="255" wrapText="1"/>
    </xf>
    <xf numFmtId="0" fontId="49" fillId="24" borderId="0" xfId="0" applyFont="1" applyFill="1" applyAlignment="1">
      <alignment horizontal="center" vertical="center"/>
    </xf>
    <xf numFmtId="0" fontId="54"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5" fillId="0" borderId="40" xfId="0" applyNumberFormat="1" applyFont="1" applyBorder="1" applyAlignment="1">
      <alignment horizontal="center" vertical="center" textRotation="255"/>
    </xf>
    <xf numFmtId="179" fontId="55" fillId="0" borderId="17" xfId="0" applyNumberFormat="1" applyFont="1" applyBorder="1" applyAlignment="1">
      <alignment horizontal="center" vertical="center" textRotation="255"/>
    </xf>
    <xf numFmtId="179" fontId="55" fillId="0" borderId="57" xfId="0" applyNumberFormat="1" applyFont="1" applyBorder="1" applyAlignment="1">
      <alignment horizontal="center" vertical="center" textRotation="255"/>
    </xf>
    <xf numFmtId="179" fontId="55" fillId="0" borderId="19" xfId="0" applyNumberFormat="1" applyFont="1" applyBorder="1" applyAlignment="1">
      <alignment horizontal="center" vertical="center" textRotation="255"/>
    </xf>
    <xf numFmtId="179" fontId="55" fillId="0" borderId="24" xfId="0" applyNumberFormat="1" applyFont="1" applyBorder="1" applyAlignment="1">
      <alignment horizontal="center" vertical="center" textRotation="255"/>
    </xf>
    <xf numFmtId="0" fontId="55" fillId="0" borderId="40" xfId="0" applyFont="1" applyBorder="1" applyAlignment="1">
      <alignment horizontal="center" vertical="center" textRotation="255"/>
    </xf>
    <xf numFmtId="179" fontId="55" fillId="0" borderId="21" xfId="0" applyNumberFormat="1" applyFont="1" applyBorder="1" applyAlignment="1">
      <alignment horizontal="center" vertical="center" textRotation="255"/>
    </xf>
    <xf numFmtId="179" fontId="55" fillId="0" borderId="23" xfId="0" applyNumberFormat="1" applyFont="1" applyBorder="1" applyAlignment="1">
      <alignment horizontal="center" vertical="center" textRotation="255"/>
    </xf>
    <xf numFmtId="0" fontId="31" fillId="0" borderId="0" xfId="0" applyFont="1" applyBorder="1" applyAlignment="1">
      <alignment horizontal="left" vertical="center" shrinkToFit="1"/>
    </xf>
    <xf numFmtId="0" fontId="31" fillId="0" borderId="24" xfId="0" applyFont="1" applyBorder="1" applyAlignment="1">
      <alignment horizontal="lef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8"/>
  <sheetViews>
    <sheetView view="pageBreakPreview" zoomScaleNormal="100" zoomScaleSheetLayoutView="100" workbookViewId="0">
      <selection activeCell="AC42" sqref="AC42:AO4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3" t="s">
        <v>70</v>
      </c>
      <c r="C1" s="263"/>
      <c r="D1" s="263"/>
      <c r="E1" s="263"/>
      <c r="F1" s="263"/>
      <c r="G1" s="263"/>
      <c r="H1" s="263"/>
      <c r="I1" s="263"/>
      <c r="J1" s="263"/>
      <c r="K1" s="263"/>
      <c r="L1" s="263"/>
      <c r="M1" s="263"/>
      <c r="N1" s="264">
        <v>173</v>
      </c>
      <c r="O1" s="264"/>
      <c r="P1" s="264"/>
      <c r="Q1" s="264"/>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5" t="s">
        <v>306</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38"/>
      <c r="AS2" s="38"/>
    </row>
    <row r="3" spans="1:48" ht="16.5" customHeight="1">
      <c r="A3" s="38"/>
      <c r="B3" s="266" t="s">
        <v>71</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38"/>
      <c r="AS3" s="38"/>
    </row>
    <row r="4" spans="1:48" ht="16.5" customHeight="1">
      <c r="A4" s="38"/>
      <c r="B4" s="266" t="s">
        <v>72</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67">
        <v>44180</v>
      </c>
      <c r="C6" s="267"/>
      <c r="D6" s="267"/>
      <c r="E6" s="267"/>
      <c r="F6" s="267"/>
      <c r="G6" s="267"/>
      <c r="H6" s="267"/>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2" t="s">
        <v>75</v>
      </c>
      <c r="X7" s="272"/>
      <c r="Y7" s="272"/>
      <c r="Z7" s="272"/>
      <c r="AA7" s="272"/>
      <c r="AB7" s="272"/>
      <c r="AC7" s="272"/>
      <c r="AD7" s="272"/>
      <c r="AE7" s="272"/>
      <c r="AF7" s="272"/>
      <c r="AG7" s="272"/>
      <c r="AH7" s="272"/>
      <c r="AI7" s="272"/>
      <c r="AJ7" s="272"/>
      <c r="AK7" s="272"/>
      <c r="AL7" s="272"/>
      <c r="AM7" s="272"/>
      <c r="AN7" s="272"/>
      <c r="AO7" s="272"/>
      <c r="AP7" s="43"/>
      <c r="AS7" s="38"/>
    </row>
    <row r="8" spans="1:48" ht="16.5" customHeight="1">
      <c r="A8" s="38"/>
      <c r="B8" s="41"/>
      <c r="C8" s="38"/>
      <c r="D8" s="38"/>
      <c r="E8" s="38"/>
      <c r="F8" s="38"/>
      <c r="G8" s="38"/>
      <c r="H8" s="38"/>
      <c r="I8" s="273"/>
      <c r="J8" s="273"/>
      <c r="K8" s="273"/>
      <c r="L8" s="273"/>
      <c r="M8" s="273"/>
      <c r="N8" s="273"/>
      <c r="O8" s="273"/>
      <c r="P8" s="273"/>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4" t="s">
        <v>76</v>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row>
    <row r="10" spans="1:48" ht="18.75" customHeight="1">
      <c r="A10" s="46"/>
      <c r="B10" s="275" t="s">
        <v>77</v>
      </c>
      <c r="C10" s="275"/>
      <c r="D10" s="275"/>
      <c r="E10" s="275"/>
      <c r="F10" s="275"/>
      <c r="G10" s="275"/>
      <c r="H10" s="47"/>
      <c r="I10" s="256"/>
      <c r="J10" s="284" t="s">
        <v>391</v>
      </c>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57"/>
    </row>
    <row r="11" spans="1:48" ht="18.75" customHeight="1">
      <c r="A11" s="48"/>
      <c r="B11" s="271" t="s">
        <v>78</v>
      </c>
      <c r="C11" s="271"/>
      <c r="D11" s="271"/>
      <c r="E11" s="271"/>
      <c r="F11" s="271"/>
      <c r="G11" s="271"/>
      <c r="H11" s="49"/>
      <c r="I11" s="50"/>
      <c r="J11" s="277" t="s">
        <v>379</v>
      </c>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49"/>
    </row>
    <row r="12" spans="1:48" ht="18.75" customHeight="1">
      <c r="A12" s="20"/>
      <c r="B12" s="276"/>
      <c r="C12" s="276"/>
      <c r="D12" s="276"/>
      <c r="E12" s="276"/>
      <c r="F12" s="276"/>
      <c r="G12" s="276"/>
      <c r="H12" s="21"/>
      <c r="I12" s="51"/>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1"/>
      <c r="AP12" s="38"/>
      <c r="AQ12" s="38"/>
      <c r="AR12" s="38"/>
    </row>
    <row r="13" spans="1:48" ht="18" customHeight="1">
      <c r="A13" s="48"/>
      <c r="B13" s="271" t="s">
        <v>79</v>
      </c>
      <c r="C13" s="271"/>
      <c r="D13" s="271"/>
      <c r="E13" s="271"/>
      <c r="F13" s="271"/>
      <c r="G13" s="271"/>
      <c r="H13" s="49"/>
      <c r="I13" s="48" t="s">
        <v>80</v>
      </c>
      <c r="J13" s="279">
        <v>44232</v>
      </c>
      <c r="K13" s="279"/>
      <c r="L13" s="279"/>
      <c r="M13" s="279"/>
      <c r="N13" s="279"/>
      <c r="O13" s="279"/>
      <c r="P13" s="279"/>
      <c r="Q13" s="279"/>
      <c r="R13" s="279"/>
      <c r="S13" s="279"/>
      <c r="T13" s="279"/>
      <c r="U13" s="279"/>
      <c r="V13" s="260"/>
      <c r="W13" s="287">
        <v>0.45833333333333331</v>
      </c>
      <c r="X13" s="287"/>
      <c r="Y13" s="287"/>
      <c r="Z13" s="287"/>
      <c r="AA13" s="287"/>
      <c r="AB13" s="287"/>
      <c r="AC13" s="287"/>
      <c r="AD13" s="287"/>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6" t="s">
        <v>82</v>
      </c>
      <c r="C15" s="276"/>
      <c r="D15" s="276"/>
      <c r="E15" s="276"/>
      <c r="F15" s="276"/>
      <c r="G15" s="276"/>
      <c r="H15" s="21"/>
      <c r="I15" s="51" t="s">
        <v>83</v>
      </c>
      <c r="J15" s="55" t="s">
        <v>369</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1" t="s">
        <v>84</v>
      </c>
      <c r="C16" s="271"/>
      <c r="D16" s="271"/>
      <c r="E16" s="271"/>
      <c r="F16" s="271"/>
      <c r="G16" s="271"/>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40.5" customHeight="1">
      <c r="A17" s="20"/>
      <c r="B17" s="129"/>
      <c r="C17" s="129"/>
      <c r="D17" s="129"/>
      <c r="E17" s="129"/>
      <c r="F17" s="129"/>
      <c r="G17" s="129"/>
      <c r="H17" s="21"/>
      <c r="I17" s="59"/>
      <c r="J17" s="278" t="s">
        <v>380</v>
      </c>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1"/>
      <c r="AP17" s="38"/>
      <c r="AQ17" s="38"/>
      <c r="AR17" s="38"/>
    </row>
    <row r="18" spans="1:47" ht="18.75" customHeight="1">
      <c r="A18" s="46"/>
      <c r="B18" s="275" t="s">
        <v>87</v>
      </c>
      <c r="C18" s="275"/>
      <c r="D18" s="275"/>
      <c r="E18" s="275"/>
      <c r="F18" s="275"/>
      <c r="G18" s="275"/>
      <c r="H18" s="47"/>
      <c r="I18" s="207"/>
      <c r="J18" s="281" t="s">
        <v>350</v>
      </c>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08"/>
    </row>
    <row r="19" spans="1:47" ht="18.75" customHeight="1">
      <c r="A19" s="48"/>
      <c r="B19" s="271" t="s">
        <v>88</v>
      </c>
      <c r="C19" s="271"/>
      <c r="D19" s="271"/>
      <c r="E19" s="271"/>
      <c r="F19" s="271"/>
      <c r="G19" s="271"/>
      <c r="H19" s="49"/>
      <c r="I19" s="155" t="s">
        <v>89</v>
      </c>
      <c r="J19" s="156" t="s">
        <v>95</v>
      </c>
      <c r="K19" s="282" t="s">
        <v>90</v>
      </c>
      <c r="L19" s="282"/>
      <c r="M19" s="282"/>
      <c r="N19" s="282"/>
      <c r="O19" s="282"/>
      <c r="P19" s="282"/>
      <c r="Q19" s="282"/>
      <c r="R19" s="282"/>
      <c r="S19" s="282"/>
      <c r="T19" s="157" t="s">
        <v>91</v>
      </c>
      <c r="U19" s="157"/>
      <c r="V19" s="157"/>
      <c r="W19" s="157"/>
      <c r="X19" s="156" t="s">
        <v>95</v>
      </c>
      <c r="Y19" s="282" t="s">
        <v>92</v>
      </c>
      <c r="Z19" s="282"/>
      <c r="AA19" s="282"/>
      <c r="AB19" s="282"/>
      <c r="AC19" s="282"/>
      <c r="AD19" s="282"/>
      <c r="AE19" s="282"/>
      <c r="AF19" s="283" t="s">
        <v>375</v>
      </c>
      <c r="AG19" s="283"/>
      <c r="AH19" s="283"/>
      <c r="AI19" s="283"/>
      <c r="AJ19" s="283"/>
      <c r="AK19" s="283"/>
      <c r="AL19" s="283"/>
      <c r="AM19" s="283"/>
      <c r="AN19" s="283"/>
      <c r="AO19" s="49"/>
    </row>
    <row r="20" spans="1:47" ht="18.75" customHeight="1">
      <c r="A20" s="20"/>
      <c r="B20" s="276" t="s">
        <v>93</v>
      </c>
      <c r="C20" s="276"/>
      <c r="D20" s="276"/>
      <c r="E20" s="276"/>
      <c r="F20" s="276"/>
      <c r="G20" s="276"/>
      <c r="H20" s="21"/>
      <c r="I20" s="60" t="s">
        <v>94</v>
      </c>
      <c r="J20" s="61" t="s">
        <v>74</v>
      </c>
      <c r="K20" s="303" t="s">
        <v>17</v>
      </c>
      <c r="L20" s="303"/>
      <c r="M20" s="280">
        <v>3</v>
      </c>
      <c r="N20" s="280"/>
      <c r="O20" s="62" t="s">
        <v>18</v>
      </c>
      <c r="P20" s="280">
        <v>4</v>
      </c>
      <c r="Q20" s="280"/>
      <c r="R20" s="62" t="s">
        <v>27</v>
      </c>
      <c r="S20" s="280">
        <v>1</v>
      </c>
      <c r="T20" s="280"/>
      <c r="U20" s="299" t="s">
        <v>96</v>
      </c>
      <c r="V20" s="299"/>
      <c r="W20" s="299"/>
      <c r="X20" s="299"/>
      <c r="Y20" s="280">
        <v>4</v>
      </c>
      <c r="Z20" s="280"/>
      <c r="AA20" s="62" t="s">
        <v>18</v>
      </c>
      <c r="AB20" s="280">
        <v>3</v>
      </c>
      <c r="AC20" s="280"/>
      <c r="AD20" s="62" t="s">
        <v>27</v>
      </c>
      <c r="AE20" s="280">
        <v>31</v>
      </c>
      <c r="AF20" s="280"/>
      <c r="AG20" s="133" t="s">
        <v>20</v>
      </c>
      <c r="AH20" s="133"/>
      <c r="AI20" s="133"/>
      <c r="AJ20" s="133"/>
      <c r="AK20" s="63"/>
      <c r="AL20" s="63"/>
      <c r="AM20" s="63"/>
      <c r="AN20" s="63"/>
      <c r="AO20" s="21"/>
    </row>
    <row r="21" spans="1:47" ht="18.75" customHeight="1">
      <c r="A21" s="48"/>
      <c r="B21" s="271" t="s">
        <v>97</v>
      </c>
      <c r="C21" s="271"/>
      <c r="D21" s="271"/>
      <c r="E21" s="271"/>
      <c r="F21" s="271"/>
      <c r="G21" s="271"/>
      <c r="H21" s="49"/>
      <c r="I21" s="158"/>
      <c r="J21" s="277" t="s">
        <v>381</v>
      </c>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49"/>
    </row>
    <row r="22" spans="1:47" ht="18.75" customHeight="1">
      <c r="A22" s="53"/>
      <c r="B22" s="302" t="s">
        <v>98</v>
      </c>
      <c r="C22" s="302"/>
      <c r="D22" s="302"/>
      <c r="E22" s="302"/>
      <c r="F22" s="302"/>
      <c r="G22" s="302"/>
      <c r="H22" s="54"/>
      <c r="I22" s="128"/>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64"/>
    </row>
    <row r="23" spans="1:47" ht="18.75" customHeight="1">
      <c r="A23" s="48"/>
      <c r="B23" s="271" t="s">
        <v>99</v>
      </c>
      <c r="C23" s="271"/>
      <c r="D23" s="271"/>
      <c r="E23" s="271"/>
      <c r="F23" s="271"/>
      <c r="G23" s="271"/>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2" t="s">
        <v>95</v>
      </c>
      <c r="Q24" s="253" t="s">
        <v>104</v>
      </c>
      <c r="R24" s="100"/>
      <c r="S24" s="100"/>
      <c r="T24" s="100"/>
      <c r="U24" s="100"/>
      <c r="V24" s="100"/>
      <c r="W24" s="252" t="s">
        <v>74</v>
      </c>
      <c r="X24" s="253" t="s">
        <v>105</v>
      </c>
      <c r="Y24" s="100"/>
      <c r="Z24" s="100"/>
      <c r="AA24" s="100"/>
      <c r="AB24" s="286">
        <v>12</v>
      </c>
      <c r="AC24" s="286"/>
      <c r="AD24" s="286"/>
      <c r="AE24" s="100" t="s">
        <v>106</v>
      </c>
      <c r="AF24" s="100"/>
      <c r="AG24" s="100"/>
      <c r="AH24" s="100"/>
      <c r="AI24" s="100"/>
      <c r="AJ24" s="135"/>
      <c r="AK24" s="135"/>
      <c r="AL24" s="135"/>
      <c r="AM24" s="135"/>
      <c r="AN24" s="135"/>
      <c r="AO24" s="54"/>
      <c r="AS24" s="66" t="s">
        <v>73</v>
      </c>
      <c r="AU24" s="66" t="s">
        <v>107</v>
      </c>
    </row>
    <row r="25" spans="1:47" ht="42" customHeight="1">
      <c r="A25" s="48"/>
      <c r="B25" s="290" t="s">
        <v>108</v>
      </c>
      <c r="C25" s="290"/>
      <c r="D25" s="290"/>
      <c r="E25" s="290"/>
      <c r="F25" s="290"/>
      <c r="G25" s="290"/>
      <c r="H25" s="49"/>
      <c r="I25" s="135"/>
      <c r="J25" s="306" t="s">
        <v>378</v>
      </c>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52"/>
      <c r="AP25" s="67"/>
      <c r="AQ25" s="67"/>
      <c r="AR25" s="67"/>
      <c r="AS25" s="67"/>
      <c r="AT25" s="38"/>
      <c r="AU25" s="38"/>
    </row>
    <row r="26" spans="1:47" ht="42" customHeight="1">
      <c r="A26" s="53"/>
      <c r="B26" s="291"/>
      <c r="C26" s="291"/>
      <c r="D26" s="291"/>
      <c r="E26" s="291"/>
      <c r="F26" s="291"/>
      <c r="G26" s="291"/>
      <c r="H26" s="54"/>
      <c r="I26" s="153"/>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154"/>
      <c r="AP26" s="67"/>
      <c r="AQ26" s="67"/>
      <c r="AR26" s="67"/>
      <c r="AS26" s="67"/>
      <c r="AT26" s="38"/>
      <c r="AU26" s="38"/>
    </row>
    <row r="27" spans="1:47" ht="42" customHeight="1">
      <c r="A27" s="53"/>
      <c r="B27" s="291"/>
      <c r="C27" s="291"/>
      <c r="D27" s="291"/>
      <c r="E27" s="291"/>
      <c r="F27" s="291"/>
      <c r="G27" s="291"/>
      <c r="H27" s="54"/>
      <c r="I27" s="153"/>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154"/>
      <c r="AP27" s="67"/>
      <c r="AQ27" s="67"/>
      <c r="AR27" s="67"/>
      <c r="AS27" s="67"/>
      <c r="AT27" s="38"/>
      <c r="AU27" s="38"/>
    </row>
    <row r="28" spans="1:47" ht="42" customHeight="1">
      <c r="A28" s="53"/>
      <c r="B28" s="291"/>
      <c r="C28" s="291"/>
      <c r="D28" s="291"/>
      <c r="E28" s="291"/>
      <c r="F28" s="291"/>
      <c r="G28" s="291"/>
      <c r="H28" s="54"/>
      <c r="I28" s="153"/>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154"/>
      <c r="AP28" s="67"/>
      <c r="AQ28" s="67"/>
      <c r="AR28" s="67"/>
      <c r="AS28" s="67"/>
      <c r="AT28" s="38"/>
      <c r="AU28" s="38"/>
    </row>
    <row r="29" spans="1:47" ht="19.5" customHeight="1">
      <c r="A29" s="53"/>
      <c r="B29" s="291"/>
      <c r="C29" s="291"/>
      <c r="D29" s="291"/>
      <c r="E29" s="291"/>
      <c r="F29" s="291"/>
      <c r="G29" s="291"/>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1"/>
      <c r="C30" s="291"/>
      <c r="D30" s="291"/>
      <c r="E30" s="291"/>
      <c r="F30" s="291"/>
      <c r="G30" s="291"/>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1"/>
      <c r="C31" s="291"/>
      <c r="D31" s="291"/>
      <c r="E31" s="291"/>
      <c r="F31" s="291"/>
      <c r="G31" s="291"/>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86"/>
      <c r="C32" s="286"/>
      <c r="D32" s="286"/>
      <c r="E32" s="286"/>
      <c r="F32" s="286"/>
      <c r="G32" s="286"/>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97" t="s">
        <v>303</v>
      </c>
      <c r="C33" s="297"/>
      <c r="D33" s="297"/>
      <c r="E33" s="297"/>
      <c r="F33" s="297"/>
      <c r="G33" s="297"/>
      <c r="H33" s="47"/>
      <c r="I33" s="200"/>
      <c r="J33" s="305" t="s">
        <v>74</v>
      </c>
      <c r="K33" s="305"/>
      <c r="L33" s="78" t="s">
        <v>304</v>
      </c>
      <c r="M33" s="78"/>
      <c r="N33" s="78"/>
      <c r="O33" s="78"/>
      <c r="P33" s="78"/>
      <c r="Q33" s="78"/>
      <c r="R33" s="305" t="s">
        <v>95</v>
      </c>
      <c r="S33" s="305"/>
      <c r="T33" s="78" t="s">
        <v>305</v>
      </c>
      <c r="U33" s="78"/>
      <c r="V33" s="78"/>
      <c r="W33" s="78"/>
      <c r="X33" s="78"/>
      <c r="Y33" s="305"/>
      <c r="Z33" s="305"/>
      <c r="AA33" s="305"/>
      <c r="AB33" s="305"/>
      <c r="AC33" s="305"/>
      <c r="AD33" s="305"/>
      <c r="AE33" s="305"/>
      <c r="AF33" s="305"/>
      <c r="AG33" s="305"/>
      <c r="AH33" s="305"/>
      <c r="AI33" s="305"/>
      <c r="AJ33" s="305"/>
      <c r="AK33" s="305"/>
      <c r="AL33" s="305"/>
      <c r="AM33" s="305"/>
      <c r="AN33" s="78"/>
      <c r="AO33" s="47" t="s">
        <v>26</v>
      </c>
      <c r="AP33" s="199"/>
      <c r="AQ33" s="199"/>
      <c r="AR33" s="199"/>
      <c r="AS33" s="199"/>
    </row>
    <row r="34" spans="1:77" ht="13.5" hidden="1">
      <c r="A34" s="48"/>
      <c r="B34" s="292" t="s">
        <v>113</v>
      </c>
      <c r="C34" s="292"/>
      <c r="D34" s="292"/>
      <c r="E34" s="292"/>
      <c r="F34" s="292"/>
      <c r="G34" s="292"/>
      <c r="H34" s="49"/>
      <c r="I34" s="70"/>
      <c r="J34" s="294" t="s">
        <v>376</v>
      </c>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3"/>
      <c r="C35" s="293"/>
      <c r="D35" s="293"/>
      <c r="E35" s="293"/>
      <c r="F35" s="293"/>
      <c r="G35" s="293"/>
      <c r="H35" s="54"/>
      <c r="I35" s="75"/>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97" t="s">
        <v>114</v>
      </c>
      <c r="C36" s="297"/>
      <c r="D36" s="297"/>
      <c r="E36" s="297"/>
      <c r="F36" s="297"/>
      <c r="G36" s="297"/>
      <c r="H36" s="47"/>
      <c r="I36" s="77"/>
      <c r="J36" s="78" t="s">
        <v>376</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298" t="s">
        <v>115</v>
      </c>
      <c r="C37" s="298"/>
      <c r="D37" s="298"/>
      <c r="E37" s="298"/>
      <c r="F37" s="298"/>
      <c r="G37" s="298"/>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89" t="s">
        <v>213</v>
      </c>
      <c r="C38" s="289"/>
      <c r="D38" s="289"/>
      <c r="E38" s="289"/>
      <c r="F38" s="289"/>
      <c r="G38" s="289"/>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89" t="s">
        <v>214</v>
      </c>
      <c r="C40" s="289"/>
      <c r="D40" s="289"/>
      <c r="E40" s="289"/>
      <c r="F40" s="289"/>
      <c r="G40" s="289"/>
      <c r="H40" s="136"/>
      <c r="I40" s="87"/>
      <c r="J40" s="269" t="s">
        <v>215</v>
      </c>
      <c r="K40" s="269"/>
      <c r="L40" s="269"/>
      <c r="M40" s="269"/>
      <c r="N40" s="268">
        <v>44218</v>
      </c>
      <c r="O40" s="268"/>
      <c r="P40" s="268"/>
      <c r="Q40" s="268"/>
      <c r="R40" s="268"/>
      <c r="S40" s="268"/>
      <c r="T40" s="268"/>
      <c r="U40" s="268"/>
      <c r="V40" s="268"/>
      <c r="W40" s="268"/>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89" t="s">
        <v>116</v>
      </c>
      <c r="C41" s="289"/>
      <c r="D41" s="289"/>
      <c r="E41" s="289"/>
      <c r="F41" s="289"/>
      <c r="G41" s="289"/>
      <c r="H41" s="136"/>
      <c r="I41" s="89"/>
      <c r="J41" s="270" t="s">
        <v>216</v>
      </c>
      <c r="K41" s="270"/>
      <c r="L41" s="270"/>
      <c r="M41" s="270"/>
      <c r="N41" s="312" t="s">
        <v>253</v>
      </c>
      <c r="O41" s="312"/>
      <c r="P41" s="312"/>
      <c r="Q41" s="312"/>
      <c r="R41" s="312"/>
      <c r="S41" s="312"/>
      <c r="T41" s="312"/>
      <c r="U41" s="312"/>
      <c r="V41" s="312"/>
      <c r="W41" s="312"/>
      <c r="X41" s="258" t="s">
        <v>382</v>
      </c>
      <c r="Y41" s="258"/>
      <c r="Z41" s="258"/>
      <c r="AA41" s="258"/>
      <c r="AB41" s="258"/>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0" t="s">
        <v>383</v>
      </c>
      <c r="O42" s="310"/>
      <c r="P42" s="310"/>
      <c r="Q42" s="310"/>
      <c r="R42" s="310"/>
      <c r="S42" s="310"/>
      <c r="T42" s="310"/>
      <c r="U42" s="310"/>
      <c r="V42" s="310"/>
      <c r="W42" s="310"/>
      <c r="X42" s="310"/>
      <c r="Y42" s="310"/>
      <c r="Z42" s="310"/>
      <c r="AA42" s="310"/>
      <c r="AB42" s="310"/>
      <c r="AC42" s="308" t="s">
        <v>392</v>
      </c>
      <c r="AD42" s="308"/>
      <c r="AE42" s="308"/>
      <c r="AF42" s="308"/>
      <c r="AG42" s="308"/>
      <c r="AH42" s="308"/>
      <c r="AI42" s="308"/>
      <c r="AJ42" s="308"/>
      <c r="AK42" s="308"/>
      <c r="AL42" s="308"/>
      <c r="AM42" s="308"/>
      <c r="AN42" s="308"/>
      <c r="AO42" s="309"/>
      <c r="AP42" s="38"/>
      <c r="AQ42" s="38"/>
    </row>
    <row r="43" spans="1:77" s="84" customFormat="1" ht="18.75" customHeight="1">
      <c r="A43" s="85"/>
      <c r="B43" s="289"/>
      <c r="C43" s="289"/>
      <c r="D43" s="289"/>
      <c r="E43" s="289"/>
      <c r="F43" s="289"/>
      <c r="G43" s="289"/>
      <c r="H43" s="136"/>
      <c r="I43" s="89"/>
      <c r="J43" s="134"/>
      <c r="K43" s="134"/>
      <c r="L43" s="134"/>
      <c r="M43" s="134"/>
      <c r="N43" s="310" t="s">
        <v>384</v>
      </c>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0" t="s">
        <v>219</v>
      </c>
      <c r="K45" s="270"/>
      <c r="L45" s="270"/>
      <c r="M45" s="270"/>
      <c r="N45" s="304">
        <v>44223</v>
      </c>
      <c r="O45" s="304"/>
      <c r="P45" s="304"/>
      <c r="Q45" s="304"/>
      <c r="R45" s="304"/>
      <c r="S45" s="304"/>
      <c r="T45" s="304"/>
      <c r="U45" s="304"/>
      <c r="V45" s="304"/>
      <c r="W45" s="30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88" t="s">
        <v>117</v>
      </c>
      <c r="C47" s="288"/>
      <c r="D47" s="288"/>
      <c r="E47" s="288"/>
      <c r="F47" s="288"/>
      <c r="G47" s="288"/>
      <c r="H47" s="49"/>
      <c r="I47" s="160"/>
      <c r="J47" s="151" t="s">
        <v>332</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333</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334</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335</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8" t="s">
        <v>118</v>
      </c>
      <c r="C51" s="288"/>
      <c r="D51" s="288"/>
      <c r="E51" s="288"/>
      <c r="F51" s="288"/>
      <c r="G51" s="288"/>
      <c r="H51" s="81"/>
      <c r="I51" s="95"/>
      <c r="J51" s="313" t="s">
        <v>119</v>
      </c>
      <c r="K51" s="314"/>
      <c r="L51" s="314"/>
      <c r="M51" s="314"/>
      <c r="N51" s="314"/>
      <c r="O51" s="314"/>
      <c r="P51" s="314"/>
      <c r="Q51" s="314"/>
      <c r="R51" s="314"/>
      <c r="S51" s="314"/>
      <c r="T51" s="315"/>
      <c r="U51" s="315"/>
      <c r="V51" s="315"/>
      <c r="W51" s="313" t="s">
        <v>120</v>
      </c>
      <c r="X51" s="314"/>
      <c r="Y51" s="314"/>
      <c r="Z51" s="314"/>
      <c r="AA51" s="314"/>
      <c r="AB51" s="314"/>
      <c r="AC51" s="314"/>
      <c r="AD51" s="314"/>
      <c r="AE51" s="314"/>
      <c r="AF51" s="314"/>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8" t="s">
        <v>122</v>
      </c>
      <c r="C53" s="288"/>
      <c r="D53" s="288"/>
      <c r="E53" s="288"/>
      <c r="F53" s="288"/>
      <c r="G53" s="288"/>
      <c r="H53" s="81"/>
      <c r="I53" s="98"/>
      <c r="J53" s="313" t="s">
        <v>123</v>
      </c>
      <c r="K53" s="314"/>
      <c r="L53" s="314"/>
      <c r="M53" s="314"/>
      <c r="N53" s="314"/>
      <c r="O53" s="314"/>
      <c r="P53" s="314"/>
      <c r="Q53" s="314"/>
      <c r="R53" s="314"/>
      <c r="S53" s="314"/>
      <c r="T53" s="315"/>
      <c r="U53" s="315"/>
      <c r="V53" s="315"/>
      <c r="W53" s="313" t="s">
        <v>120</v>
      </c>
      <c r="X53" s="314"/>
      <c r="Y53" s="314"/>
      <c r="Z53" s="314"/>
      <c r="AA53" s="314"/>
      <c r="AB53" s="314"/>
      <c r="AC53" s="314"/>
      <c r="AD53" s="314"/>
      <c r="AE53" s="314"/>
      <c r="AF53" s="314"/>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1" t="s">
        <v>125</v>
      </c>
      <c r="C55" s="271"/>
      <c r="D55" s="271"/>
      <c r="E55" s="271"/>
      <c r="F55" s="271"/>
      <c r="G55" s="271"/>
      <c r="H55" s="49"/>
      <c r="I55" s="65"/>
      <c r="J55" s="151" t="s">
        <v>336</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2" t="s">
        <v>126</v>
      </c>
      <c r="C56" s="302"/>
      <c r="D56" s="302"/>
      <c r="E56" s="302"/>
      <c r="F56" s="302"/>
      <c r="G56" s="302"/>
      <c r="H56" s="54"/>
      <c r="I56" s="86"/>
      <c r="J56" s="135" t="s">
        <v>337</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338</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0" t="s">
        <v>330</v>
      </c>
      <c r="C58" s="321"/>
      <c r="D58" s="321"/>
      <c r="E58" s="321"/>
      <c r="F58" s="321"/>
      <c r="G58" s="321"/>
      <c r="H58" s="205"/>
      <c r="I58" s="204"/>
      <c r="J58" s="204" t="s">
        <v>307</v>
      </c>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5"/>
      <c r="AP58" s="201"/>
      <c r="AQ58" s="201"/>
      <c r="AR58" s="201"/>
    </row>
    <row r="59" spans="1:44" ht="18" customHeight="1">
      <c r="A59" s="53"/>
      <c r="B59" s="302"/>
      <c r="C59" s="302"/>
      <c r="D59" s="302"/>
      <c r="E59" s="302"/>
      <c r="F59" s="302"/>
      <c r="G59" s="302"/>
      <c r="H59" s="202"/>
      <c r="I59" s="201"/>
      <c r="J59" s="201" t="s">
        <v>308</v>
      </c>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2"/>
      <c r="AP59" s="201"/>
      <c r="AQ59" s="201"/>
      <c r="AR59" s="201"/>
    </row>
    <row r="60" spans="1:44" ht="18" customHeight="1">
      <c r="A60" s="53"/>
      <c r="B60" s="100"/>
      <c r="C60" s="100"/>
      <c r="D60" s="100"/>
      <c r="E60" s="100"/>
      <c r="F60" s="100"/>
      <c r="G60" s="100"/>
      <c r="H60" s="202"/>
      <c r="I60" s="58"/>
      <c r="J60" s="201" t="s">
        <v>309</v>
      </c>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2"/>
      <c r="AP60" s="201"/>
      <c r="AQ60" s="201"/>
      <c r="AR60" s="201"/>
    </row>
    <row r="61" spans="1:44" ht="18" customHeight="1">
      <c r="A61" s="53"/>
      <c r="B61" s="100"/>
      <c r="C61" s="100"/>
      <c r="D61" s="100"/>
      <c r="E61" s="100"/>
      <c r="F61" s="100"/>
      <c r="G61" s="100"/>
      <c r="H61" s="202"/>
      <c r="I61" s="58"/>
      <c r="J61" s="201" t="s">
        <v>310</v>
      </c>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2"/>
      <c r="AP61" s="201"/>
      <c r="AQ61" s="201"/>
      <c r="AR61" s="201"/>
    </row>
    <row r="62" spans="1:44" ht="18" customHeight="1">
      <c r="A62" s="53"/>
      <c r="B62" s="100"/>
      <c r="C62" s="100"/>
      <c r="D62" s="100"/>
      <c r="E62" s="100"/>
      <c r="F62" s="100"/>
      <c r="G62" s="100"/>
      <c r="H62" s="202"/>
      <c r="I62" s="58"/>
      <c r="J62" s="322" t="s">
        <v>311</v>
      </c>
      <c r="K62" s="322"/>
      <c r="L62" s="322"/>
      <c r="M62" s="322"/>
      <c r="N62" s="322"/>
      <c r="O62" s="322"/>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2"/>
      <c r="AP62" s="201"/>
      <c r="AQ62" s="201"/>
      <c r="AR62" s="201"/>
    </row>
    <row r="63" spans="1:44" ht="18" customHeight="1">
      <c r="A63" s="53"/>
      <c r="B63" s="100"/>
      <c r="C63" s="100"/>
      <c r="D63" s="100"/>
      <c r="E63" s="100"/>
      <c r="F63" s="100"/>
      <c r="G63" s="100"/>
      <c r="H63" s="202"/>
      <c r="I63" s="58"/>
      <c r="J63" s="209" t="s">
        <v>318</v>
      </c>
      <c r="K63" s="209"/>
      <c r="L63" s="209"/>
      <c r="M63" s="209"/>
      <c r="N63" s="209"/>
      <c r="O63" s="209"/>
      <c r="P63" s="209"/>
      <c r="Q63" s="209"/>
      <c r="R63" s="209"/>
      <c r="S63" s="209"/>
      <c r="T63" s="209"/>
      <c r="U63" s="209"/>
      <c r="V63" s="209"/>
      <c r="W63" s="209"/>
      <c r="X63" s="209"/>
      <c r="Y63" s="201"/>
      <c r="Z63" s="201"/>
      <c r="AA63" s="201"/>
      <c r="AB63" s="201"/>
      <c r="AC63" s="201"/>
      <c r="AD63" s="201"/>
      <c r="AE63" s="201"/>
      <c r="AF63" s="201"/>
      <c r="AG63" s="201"/>
      <c r="AH63" s="201"/>
      <c r="AI63" s="201"/>
      <c r="AJ63" s="201"/>
      <c r="AK63" s="201"/>
      <c r="AL63" s="201"/>
      <c r="AM63" s="201"/>
      <c r="AN63" s="201"/>
      <c r="AO63" s="202"/>
      <c r="AP63" s="201"/>
      <c r="AQ63" s="201"/>
      <c r="AR63" s="201"/>
    </row>
    <row r="64" spans="1:44" ht="18" customHeight="1">
      <c r="A64" s="53"/>
      <c r="B64" s="100"/>
      <c r="C64" s="100"/>
      <c r="D64" s="100"/>
      <c r="E64" s="100"/>
      <c r="F64" s="100"/>
      <c r="G64" s="100"/>
      <c r="H64" s="202"/>
      <c r="I64" s="58"/>
      <c r="J64" s="209" t="s">
        <v>312</v>
      </c>
      <c r="K64" s="209"/>
      <c r="L64" s="209"/>
      <c r="M64" s="209"/>
      <c r="N64" s="209"/>
      <c r="O64" s="209"/>
      <c r="P64" s="209"/>
      <c r="Q64" s="209"/>
      <c r="R64" s="209"/>
      <c r="S64" s="209"/>
      <c r="T64" s="209"/>
      <c r="U64" s="209"/>
      <c r="V64" s="209"/>
      <c r="W64" s="209"/>
      <c r="X64" s="209"/>
      <c r="Y64" s="201"/>
      <c r="Z64" s="201"/>
      <c r="AA64" s="201"/>
      <c r="AB64" s="201"/>
      <c r="AC64" s="201"/>
      <c r="AD64" s="201"/>
      <c r="AE64" s="201"/>
      <c r="AF64" s="201"/>
      <c r="AG64" s="201"/>
      <c r="AH64" s="201"/>
      <c r="AI64" s="201"/>
      <c r="AJ64" s="201"/>
      <c r="AK64" s="201"/>
      <c r="AL64" s="201"/>
      <c r="AM64" s="201"/>
      <c r="AN64" s="201"/>
      <c r="AO64" s="202"/>
      <c r="AP64" s="201"/>
      <c r="AQ64" s="201"/>
      <c r="AR64" s="201"/>
    </row>
    <row r="65" spans="1:44" ht="18" customHeight="1">
      <c r="A65" s="53"/>
      <c r="B65" s="100"/>
      <c r="C65" s="100"/>
      <c r="D65" s="100"/>
      <c r="E65" s="100"/>
      <c r="F65" s="100"/>
      <c r="G65" s="100"/>
      <c r="H65" s="202"/>
      <c r="I65" s="58"/>
      <c r="J65" s="209" t="s">
        <v>320</v>
      </c>
      <c r="K65" s="209"/>
      <c r="L65" s="209"/>
      <c r="M65" s="209"/>
      <c r="N65" s="209"/>
      <c r="O65" s="209"/>
      <c r="P65" s="209"/>
      <c r="Q65" s="209"/>
      <c r="R65" s="209"/>
      <c r="S65" s="209"/>
      <c r="T65" s="209"/>
      <c r="U65" s="209"/>
      <c r="V65" s="209"/>
      <c r="W65" s="209"/>
      <c r="X65" s="209"/>
      <c r="Y65" s="201"/>
      <c r="Z65" s="201"/>
      <c r="AA65" s="201"/>
      <c r="AB65" s="201"/>
      <c r="AC65" s="201"/>
      <c r="AD65" s="201"/>
      <c r="AE65" s="201"/>
      <c r="AF65" s="201"/>
      <c r="AG65" s="201"/>
      <c r="AH65" s="201"/>
      <c r="AI65" s="201"/>
      <c r="AJ65" s="201"/>
      <c r="AK65" s="201"/>
      <c r="AL65" s="201"/>
      <c r="AM65" s="201"/>
      <c r="AN65" s="201"/>
      <c r="AO65" s="202"/>
      <c r="AP65" s="201"/>
      <c r="AQ65" s="201"/>
      <c r="AR65" s="201"/>
    </row>
    <row r="66" spans="1:44" ht="18" customHeight="1">
      <c r="A66" s="53"/>
      <c r="B66" s="100"/>
      <c r="C66" s="100"/>
      <c r="D66" s="100"/>
      <c r="E66" s="100"/>
      <c r="F66" s="100"/>
      <c r="G66" s="100"/>
      <c r="H66" s="202"/>
      <c r="I66" s="58"/>
      <c r="J66" s="209" t="s">
        <v>319</v>
      </c>
      <c r="K66" s="209"/>
      <c r="L66" s="209"/>
      <c r="M66" s="209"/>
      <c r="N66" s="209"/>
      <c r="O66" s="209"/>
      <c r="P66" s="209"/>
      <c r="Q66" s="209"/>
      <c r="R66" s="209"/>
      <c r="S66" s="209"/>
      <c r="T66" s="209"/>
      <c r="U66" s="209"/>
      <c r="V66" s="209"/>
      <c r="W66" s="209"/>
      <c r="X66" s="209"/>
      <c r="Y66" s="201"/>
      <c r="Z66" s="201"/>
      <c r="AA66" s="201"/>
      <c r="AB66" s="201"/>
      <c r="AC66" s="201"/>
      <c r="AD66" s="201"/>
      <c r="AE66" s="201"/>
      <c r="AF66" s="201"/>
      <c r="AG66" s="201"/>
      <c r="AH66" s="201"/>
      <c r="AI66" s="201"/>
      <c r="AJ66" s="201"/>
      <c r="AK66" s="201"/>
      <c r="AL66" s="201"/>
      <c r="AM66" s="201"/>
      <c r="AN66" s="201"/>
      <c r="AO66" s="202"/>
      <c r="AP66" s="201"/>
      <c r="AQ66" s="201"/>
      <c r="AR66" s="201"/>
    </row>
    <row r="67" spans="1:44" ht="18" customHeight="1">
      <c r="A67" s="53"/>
      <c r="B67" s="100"/>
      <c r="C67" s="100"/>
      <c r="D67" s="100"/>
      <c r="E67" s="100"/>
      <c r="F67" s="100"/>
      <c r="G67" s="100"/>
      <c r="H67" s="202"/>
      <c r="I67" s="58"/>
      <c r="J67" s="322" t="s">
        <v>313</v>
      </c>
      <c r="K67" s="322"/>
      <c r="L67" s="322"/>
      <c r="M67" s="322"/>
      <c r="N67" s="322"/>
      <c r="O67" s="322"/>
      <c r="P67" s="209"/>
      <c r="Q67" s="209"/>
      <c r="R67" s="209"/>
      <c r="S67" s="209"/>
      <c r="T67" s="209"/>
      <c r="U67" s="209"/>
      <c r="V67" s="209"/>
      <c r="W67" s="209"/>
      <c r="X67" s="209"/>
      <c r="Y67" s="201"/>
      <c r="Z67" s="201"/>
      <c r="AA67" s="201"/>
      <c r="AB67" s="201"/>
      <c r="AC67" s="201"/>
      <c r="AD67" s="201"/>
      <c r="AE67" s="201"/>
      <c r="AF67" s="201"/>
      <c r="AG67" s="201"/>
      <c r="AH67" s="201"/>
      <c r="AI67" s="201"/>
      <c r="AJ67" s="201"/>
      <c r="AK67" s="201"/>
      <c r="AL67" s="201"/>
      <c r="AM67" s="201"/>
      <c r="AN67" s="201"/>
      <c r="AO67" s="202"/>
      <c r="AP67" s="201"/>
      <c r="AQ67" s="201"/>
      <c r="AR67" s="201"/>
    </row>
    <row r="68" spans="1:44" ht="18" customHeight="1">
      <c r="A68" s="53"/>
      <c r="B68" s="100"/>
      <c r="C68" s="100"/>
      <c r="D68" s="100"/>
      <c r="E68" s="100"/>
      <c r="F68" s="100"/>
      <c r="G68" s="100"/>
      <c r="H68" s="202"/>
      <c r="I68" s="58"/>
      <c r="J68" s="209" t="s">
        <v>314</v>
      </c>
      <c r="K68" s="209"/>
      <c r="L68" s="209"/>
      <c r="M68" s="209"/>
      <c r="N68" s="209"/>
      <c r="O68" s="339">
        <v>44189</v>
      </c>
      <c r="P68" s="339"/>
      <c r="Q68" s="339"/>
      <c r="R68" s="339"/>
      <c r="S68" s="339"/>
      <c r="T68" s="339"/>
      <c r="U68" s="339"/>
      <c r="V68" s="339"/>
      <c r="W68" s="339"/>
      <c r="X68" s="339"/>
      <c r="Y68" s="201"/>
      <c r="Z68" s="201"/>
      <c r="AA68" s="201"/>
      <c r="AB68" s="201"/>
      <c r="AC68" s="201"/>
      <c r="AD68" s="201"/>
      <c r="AE68" s="201"/>
      <c r="AF68" s="201"/>
      <c r="AG68" s="201"/>
      <c r="AH68" s="201"/>
      <c r="AI68" s="201"/>
      <c r="AJ68" s="201"/>
      <c r="AK68" s="201"/>
      <c r="AL68" s="201"/>
      <c r="AM68" s="201"/>
      <c r="AN68" s="201"/>
      <c r="AO68" s="202"/>
      <c r="AP68" s="201"/>
      <c r="AQ68" s="201"/>
      <c r="AR68" s="201"/>
    </row>
    <row r="69" spans="1:44" ht="18" customHeight="1">
      <c r="A69" s="53"/>
      <c r="B69" s="100"/>
      <c r="C69" s="100"/>
      <c r="D69" s="100"/>
      <c r="E69" s="100"/>
      <c r="F69" s="100"/>
      <c r="G69" s="100"/>
      <c r="H69" s="202"/>
      <c r="I69" s="58"/>
      <c r="J69" s="209" t="s">
        <v>315</v>
      </c>
      <c r="K69" s="209"/>
      <c r="L69" s="209"/>
      <c r="M69" s="209"/>
      <c r="N69" s="209"/>
      <c r="O69" s="209"/>
      <c r="P69" s="209"/>
      <c r="Q69" s="209"/>
      <c r="R69" s="209"/>
      <c r="S69" s="209"/>
      <c r="T69" s="209"/>
      <c r="U69" s="209"/>
      <c r="V69" s="209"/>
      <c r="W69" s="209"/>
      <c r="X69" s="209"/>
      <c r="Y69" s="201"/>
      <c r="Z69" s="201"/>
      <c r="AA69" s="201"/>
      <c r="AB69" s="201"/>
      <c r="AC69" s="201"/>
      <c r="AD69" s="201"/>
      <c r="AE69" s="201"/>
      <c r="AF69" s="201"/>
      <c r="AG69" s="201"/>
      <c r="AH69" s="201"/>
      <c r="AI69" s="201"/>
      <c r="AJ69" s="201"/>
      <c r="AK69" s="201"/>
      <c r="AL69" s="201"/>
      <c r="AM69" s="201"/>
      <c r="AN69" s="201"/>
      <c r="AO69" s="202"/>
      <c r="AP69" s="201"/>
      <c r="AQ69" s="201"/>
      <c r="AR69" s="201"/>
    </row>
    <row r="70" spans="1:44" ht="18" customHeight="1">
      <c r="A70" s="53"/>
      <c r="B70" s="100"/>
      <c r="C70" s="100"/>
      <c r="D70" s="100"/>
      <c r="E70" s="100"/>
      <c r="F70" s="100"/>
      <c r="G70" s="100"/>
      <c r="H70" s="202"/>
      <c r="I70" s="58"/>
      <c r="J70" s="210" t="s">
        <v>316</v>
      </c>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2"/>
      <c r="AP70" s="201"/>
      <c r="AQ70" s="201"/>
      <c r="AR70" s="201"/>
    </row>
    <row r="71" spans="1:44" ht="18" customHeight="1">
      <c r="A71" s="53"/>
      <c r="B71" s="100"/>
      <c r="C71" s="100"/>
      <c r="D71" s="100"/>
      <c r="E71" s="100"/>
      <c r="F71" s="100"/>
      <c r="G71" s="100"/>
      <c r="H71" s="202"/>
      <c r="I71" s="58"/>
      <c r="J71" s="210" t="s">
        <v>321</v>
      </c>
      <c r="K71" s="210"/>
      <c r="L71" s="210"/>
      <c r="M71" s="210"/>
      <c r="N71" s="210"/>
      <c r="O71" s="210"/>
      <c r="P71" s="210"/>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2"/>
      <c r="AP71" s="201"/>
      <c r="AQ71" s="201"/>
      <c r="AR71" s="201"/>
    </row>
    <row r="72" spans="1:44" ht="18" customHeight="1">
      <c r="A72" s="53"/>
      <c r="B72" s="100"/>
      <c r="C72" s="100"/>
      <c r="D72" s="100"/>
      <c r="E72" s="100"/>
      <c r="F72" s="100"/>
      <c r="G72" s="100"/>
      <c r="H72" s="202"/>
      <c r="I72" s="58"/>
      <c r="J72" s="52" t="s">
        <v>370</v>
      </c>
      <c r="K72" s="210"/>
      <c r="L72" s="210"/>
      <c r="M72" s="210"/>
      <c r="N72" s="210"/>
      <c r="O72" s="210"/>
      <c r="P72" s="210"/>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2"/>
      <c r="AP72" s="201"/>
      <c r="AQ72" s="201"/>
      <c r="AR72" s="201"/>
    </row>
    <row r="73" spans="1:44" ht="18" customHeight="1">
      <c r="A73" s="20"/>
      <c r="B73" s="55"/>
      <c r="C73" s="55"/>
      <c r="D73" s="55"/>
      <c r="E73" s="55"/>
      <c r="F73" s="55"/>
      <c r="G73" s="55"/>
      <c r="H73" s="206"/>
      <c r="I73" s="94"/>
      <c r="J73" s="250" t="s">
        <v>317</v>
      </c>
      <c r="K73" s="249" t="s">
        <v>322</v>
      </c>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6"/>
      <c r="AP73" s="201"/>
      <c r="AQ73" s="201"/>
      <c r="AR73" s="201"/>
    </row>
    <row r="74" spans="1:44" s="84" customFormat="1" ht="18.75" customHeight="1">
      <c r="A74" s="85"/>
      <c r="B74" s="289" t="s">
        <v>221</v>
      </c>
      <c r="C74" s="289"/>
      <c r="D74" s="289"/>
      <c r="E74" s="289"/>
      <c r="F74" s="289"/>
      <c r="G74" s="289"/>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40" t="s">
        <v>222</v>
      </c>
      <c r="J75" s="34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40" t="s">
        <v>226</v>
      </c>
      <c r="J79" s="34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277</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278</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279</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280</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89"/>
      <c r="C85" s="189"/>
      <c r="D85" s="189"/>
      <c r="E85" s="189"/>
      <c r="F85" s="189"/>
      <c r="G85" s="189"/>
      <c r="H85" s="191"/>
      <c r="I85" s="125"/>
      <c r="J85" s="126"/>
      <c r="K85" s="190" t="s">
        <v>281</v>
      </c>
      <c r="L85" s="190"/>
      <c r="M85" s="190"/>
      <c r="N85" s="190"/>
      <c r="O85" s="190"/>
      <c r="P85" s="190"/>
      <c r="Q85" s="190"/>
      <c r="R85" s="190"/>
      <c r="S85" s="190"/>
      <c r="T85" s="190"/>
      <c r="U85" s="190"/>
      <c r="V85" s="190"/>
      <c r="W85" s="190"/>
      <c r="X85" s="88"/>
      <c r="Y85" s="88"/>
      <c r="Z85" s="88"/>
      <c r="AA85" s="88"/>
      <c r="AB85" s="88"/>
      <c r="AC85" s="190"/>
      <c r="AD85" s="190"/>
      <c r="AE85" s="124"/>
      <c r="AF85" s="190"/>
      <c r="AG85" s="124"/>
      <c r="AH85" s="190"/>
      <c r="AI85" s="190"/>
      <c r="AJ85" s="190"/>
      <c r="AK85" s="190"/>
      <c r="AL85" s="190"/>
      <c r="AM85" s="190"/>
      <c r="AN85" s="190"/>
      <c r="AO85" s="191"/>
    </row>
    <row r="86" spans="1:45" s="84" customFormat="1" ht="18.75" customHeight="1">
      <c r="A86" s="85"/>
      <c r="B86" s="131"/>
      <c r="C86" s="131"/>
      <c r="D86" s="131"/>
      <c r="E86" s="131"/>
      <c r="F86" s="131"/>
      <c r="G86" s="131"/>
      <c r="H86" s="136"/>
      <c r="I86" s="125"/>
      <c r="J86" s="126"/>
      <c r="K86" s="213" t="s">
        <v>351</v>
      </c>
      <c r="L86" s="213"/>
      <c r="M86" s="213"/>
      <c r="N86" s="213"/>
      <c r="O86" s="213"/>
      <c r="P86" s="213"/>
      <c r="Q86" s="213"/>
      <c r="R86" s="213"/>
      <c r="S86" s="213"/>
      <c r="T86" s="213"/>
      <c r="U86" s="213"/>
      <c r="V86" s="213"/>
      <c r="W86" s="213"/>
      <c r="X86" s="88"/>
      <c r="Y86" s="88"/>
      <c r="Z86" s="88"/>
      <c r="AA86" s="88"/>
      <c r="AB86" s="88"/>
      <c r="AC86" s="213"/>
      <c r="AD86" s="213"/>
      <c r="AE86" s="124"/>
      <c r="AF86" s="213"/>
      <c r="AG86" s="124"/>
      <c r="AH86" s="213"/>
      <c r="AI86" s="213"/>
      <c r="AJ86" s="213"/>
      <c r="AK86" s="213"/>
      <c r="AL86" s="213"/>
      <c r="AM86" s="213"/>
      <c r="AN86" s="213"/>
      <c r="AO86" s="214"/>
    </row>
    <row r="87" spans="1:45" s="84" customFormat="1" ht="18.75" customHeight="1">
      <c r="A87" s="85"/>
      <c r="B87" s="131"/>
      <c r="C87" s="131"/>
      <c r="D87" s="131"/>
      <c r="E87" s="131"/>
      <c r="F87" s="131"/>
      <c r="G87" s="131"/>
      <c r="H87" s="136"/>
      <c r="I87" s="176"/>
      <c r="J87" s="177"/>
      <c r="K87" s="177" t="s">
        <v>352</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97" t="s">
        <v>127</v>
      </c>
      <c r="C88" s="297"/>
      <c r="D88" s="297"/>
      <c r="E88" s="297"/>
      <c r="F88" s="297"/>
      <c r="G88" s="297"/>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1" t="s">
        <v>130</v>
      </c>
      <c r="C89" s="271"/>
      <c r="D89" s="271"/>
      <c r="E89" s="271"/>
      <c r="F89" s="271"/>
      <c r="G89" s="271"/>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8">
        <v>1</v>
      </c>
      <c r="J90" s="319"/>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8">
        <v>2</v>
      </c>
      <c r="J91" s="319"/>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8">
        <v>3</v>
      </c>
      <c r="J92" s="319"/>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8">
        <v>4</v>
      </c>
      <c r="J94" s="319"/>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8">
        <v>5</v>
      </c>
      <c r="J95" s="319"/>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8">
        <v>6</v>
      </c>
      <c r="J96" s="319"/>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8">
        <v>7</v>
      </c>
      <c r="J97" s="319"/>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8">
        <v>8</v>
      </c>
      <c r="J98" s="319"/>
      <c r="K98" s="39" t="s">
        <v>276</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8">
        <v>9</v>
      </c>
      <c r="J99" s="319"/>
      <c r="K99" s="135" t="s">
        <v>299</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6">
        <v>10</v>
      </c>
      <c r="J100" s="317"/>
      <c r="K100" s="39" t="s">
        <v>300</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7"/>
      <c r="I101" s="316">
        <v>11</v>
      </c>
      <c r="J101" s="317"/>
      <c r="K101" s="135" t="s">
        <v>301</v>
      </c>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7"/>
    </row>
    <row r="102" spans="1:45" ht="18" customHeight="1">
      <c r="A102" s="53"/>
      <c r="B102" s="100"/>
      <c r="C102" s="100"/>
      <c r="D102" s="100"/>
      <c r="E102" s="100"/>
      <c r="F102" s="100"/>
      <c r="G102" s="100"/>
      <c r="H102" s="187"/>
      <c r="I102" s="316">
        <v>12</v>
      </c>
      <c r="J102" s="317"/>
      <c r="K102" s="186" t="s">
        <v>302</v>
      </c>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7"/>
    </row>
    <row r="103" spans="1:45" ht="18" customHeight="1">
      <c r="A103" s="53"/>
      <c r="B103" s="100"/>
      <c r="C103" s="100"/>
      <c r="D103" s="100"/>
      <c r="E103" s="100"/>
      <c r="F103" s="100"/>
      <c r="G103" s="100"/>
      <c r="H103" s="187"/>
      <c r="I103" s="316">
        <v>13</v>
      </c>
      <c r="J103" s="317"/>
      <c r="K103" s="135" t="s">
        <v>232</v>
      </c>
      <c r="L103" s="135"/>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7"/>
    </row>
    <row r="104" spans="1:45" ht="18" customHeight="1">
      <c r="A104" s="20"/>
      <c r="B104" s="55"/>
      <c r="C104" s="55"/>
      <c r="D104" s="55"/>
      <c r="E104" s="55"/>
      <c r="F104" s="55"/>
      <c r="G104" s="55"/>
      <c r="H104" s="21"/>
      <c r="I104" s="342">
        <v>14</v>
      </c>
      <c r="J104" s="343"/>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1" t="s">
        <v>235</v>
      </c>
      <c r="C105" s="321"/>
      <c r="D105" s="321"/>
      <c r="E105" s="321"/>
      <c r="F105" s="321"/>
      <c r="G105" s="321"/>
      <c r="H105" s="242"/>
      <c r="I105" s="246"/>
      <c r="J105" s="241" t="s">
        <v>275</v>
      </c>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2"/>
    </row>
    <row r="106" spans="1:45" ht="18" customHeight="1">
      <c r="A106" s="53"/>
      <c r="B106" s="236"/>
      <c r="C106" s="236"/>
      <c r="D106" s="236"/>
      <c r="E106" s="236"/>
      <c r="F106" s="236"/>
      <c r="G106" s="236"/>
      <c r="H106" s="244"/>
      <c r="I106" s="237"/>
      <c r="J106" s="243" t="s">
        <v>272</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4"/>
    </row>
    <row r="107" spans="1:45" ht="18" customHeight="1">
      <c r="A107" s="53"/>
      <c r="B107" s="236"/>
      <c r="C107" s="236"/>
      <c r="D107" s="236"/>
      <c r="E107" s="236"/>
      <c r="F107" s="236"/>
      <c r="G107" s="236"/>
      <c r="H107" s="244"/>
      <c r="I107" s="237"/>
      <c r="J107" s="243" t="s">
        <v>364</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53"/>
      <c r="B108" s="236"/>
      <c r="C108" s="236"/>
      <c r="D108" s="236"/>
      <c r="E108" s="236"/>
      <c r="F108" s="236"/>
      <c r="G108" s="236"/>
      <c r="H108" s="244"/>
      <c r="I108" s="237"/>
      <c r="J108" s="243" t="s">
        <v>365</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row>
    <row r="109" spans="1:45" ht="18" customHeight="1">
      <c r="A109" s="53"/>
      <c r="B109" s="236"/>
      <c r="C109" s="236"/>
      <c r="D109" s="236"/>
      <c r="E109" s="236"/>
      <c r="F109" s="236"/>
      <c r="G109" s="236"/>
      <c r="H109" s="244"/>
      <c r="I109" s="237"/>
      <c r="J109" s="243" t="s">
        <v>366</v>
      </c>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4"/>
    </row>
    <row r="110" spans="1:45" ht="18" customHeight="1">
      <c r="A110" s="20"/>
      <c r="B110" s="234"/>
      <c r="C110" s="234"/>
      <c r="D110" s="234"/>
      <c r="E110" s="234"/>
      <c r="F110" s="234"/>
      <c r="G110" s="234"/>
      <c r="H110" s="240"/>
      <c r="I110" s="245"/>
      <c r="J110" s="239" t="s">
        <v>273</v>
      </c>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40"/>
    </row>
    <row r="111" spans="1:45" ht="18" customHeight="1">
      <c r="A111" s="48"/>
      <c r="B111" s="321" t="s">
        <v>289</v>
      </c>
      <c r="C111" s="321"/>
      <c r="D111" s="321"/>
      <c r="E111" s="321"/>
      <c r="F111" s="321"/>
      <c r="G111" s="321"/>
      <c r="H111" s="242"/>
      <c r="I111" s="344">
        <v>1</v>
      </c>
      <c r="J111" s="345"/>
      <c r="K111" s="327" t="s">
        <v>290</v>
      </c>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242"/>
    </row>
    <row r="112" spans="1:45" ht="18" customHeight="1">
      <c r="A112" s="53"/>
      <c r="B112" s="236"/>
      <c r="C112" s="236"/>
      <c r="D112" s="236"/>
      <c r="E112" s="236"/>
      <c r="F112" s="236"/>
      <c r="G112" s="236"/>
      <c r="H112" s="244"/>
      <c r="I112" s="318">
        <v>2</v>
      </c>
      <c r="J112" s="319"/>
      <c r="K112" s="323" t="s">
        <v>291</v>
      </c>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244"/>
    </row>
    <row r="113" spans="1:45" ht="18" customHeight="1">
      <c r="A113" s="53"/>
      <c r="B113" s="236"/>
      <c r="C113" s="236"/>
      <c r="D113" s="236"/>
      <c r="E113" s="236"/>
      <c r="F113" s="236"/>
      <c r="G113" s="236"/>
      <c r="H113" s="244"/>
      <c r="I113" s="318">
        <v>3</v>
      </c>
      <c r="J113" s="319"/>
      <c r="K113" s="323" t="s">
        <v>292</v>
      </c>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244"/>
    </row>
    <row r="114" spans="1:45" ht="18" customHeight="1">
      <c r="A114" s="53"/>
      <c r="B114" s="236"/>
      <c r="C114" s="236"/>
      <c r="D114" s="236"/>
      <c r="E114" s="236"/>
      <c r="F114" s="236"/>
      <c r="G114" s="236"/>
      <c r="H114" s="244"/>
      <c r="I114" s="318">
        <v>4</v>
      </c>
      <c r="J114" s="319"/>
      <c r="K114" s="323" t="s">
        <v>293</v>
      </c>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244"/>
    </row>
    <row r="115" spans="1:45" ht="18" customHeight="1">
      <c r="A115" s="53"/>
      <c r="B115" s="236"/>
      <c r="C115" s="236"/>
      <c r="D115" s="236"/>
      <c r="E115" s="236"/>
      <c r="F115" s="236"/>
      <c r="G115" s="236"/>
      <c r="H115" s="244"/>
      <c r="I115" s="318">
        <v>5</v>
      </c>
      <c r="J115" s="319"/>
      <c r="K115" s="323" t="s">
        <v>294</v>
      </c>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244"/>
    </row>
    <row r="116" spans="1:45" ht="18" customHeight="1">
      <c r="A116" s="53"/>
      <c r="B116" s="236"/>
      <c r="C116" s="236"/>
      <c r="D116" s="236"/>
      <c r="E116" s="236"/>
      <c r="F116" s="236"/>
      <c r="G116" s="236"/>
      <c r="H116" s="244"/>
      <c r="I116" s="318">
        <v>6</v>
      </c>
      <c r="J116" s="319"/>
      <c r="K116" s="323" t="s">
        <v>295</v>
      </c>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244"/>
    </row>
    <row r="117" spans="1:45" ht="18" customHeight="1">
      <c r="A117" s="20"/>
      <c r="B117" s="234"/>
      <c r="C117" s="234"/>
      <c r="D117" s="234"/>
      <c r="E117" s="234"/>
      <c r="F117" s="234"/>
      <c r="G117" s="234"/>
      <c r="H117" s="240"/>
      <c r="I117" s="348">
        <v>7</v>
      </c>
      <c r="J117" s="349"/>
      <c r="K117" s="325" t="s">
        <v>296</v>
      </c>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240"/>
    </row>
    <row r="118" spans="1:45" ht="18" customHeight="1">
      <c r="A118" s="53"/>
      <c r="B118" s="302" t="s">
        <v>252</v>
      </c>
      <c r="C118" s="302"/>
      <c r="D118" s="302"/>
      <c r="E118" s="302"/>
      <c r="F118" s="302"/>
      <c r="G118" s="302"/>
      <c r="H118" s="244"/>
      <c r="I118" s="238"/>
      <c r="J118" s="327" t="s">
        <v>298</v>
      </c>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c r="AM118" s="327"/>
      <c r="AN118" s="327"/>
      <c r="AO118" s="328"/>
    </row>
    <row r="119" spans="1:45" ht="18" customHeight="1">
      <c r="A119" s="53"/>
      <c r="B119" s="236"/>
      <c r="C119" s="236"/>
      <c r="D119" s="236"/>
      <c r="E119" s="236"/>
      <c r="F119" s="236"/>
      <c r="G119" s="236"/>
      <c r="H119" s="244"/>
      <c r="I119" s="238"/>
      <c r="J119" s="323" t="s">
        <v>367</v>
      </c>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46"/>
    </row>
    <row r="120" spans="1:45" ht="18" customHeight="1">
      <c r="A120" s="20"/>
      <c r="B120" s="55"/>
      <c r="C120" s="55"/>
      <c r="D120" s="55"/>
      <c r="E120" s="55"/>
      <c r="F120" s="55"/>
      <c r="G120" s="55"/>
      <c r="H120" s="240"/>
      <c r="I120" s="245"/>
      <c r="J120" s="325" t="s">
        <v>368</v>
      </c>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6"/>
    </row>
    <row r="121" spans="1:45" ht="18" customHeight="1">
      <c r="A121" s="48"/>
      <c r="B121" s="271" t="s">
        <v>259</v>
      </c>
      <c r="C121" s="271"/>
      <c r="D121" s="271"/>
      <c r="E121" s="271"/>
      <c r="F121" s="271"/>
      <c r="G121" s="271"/>
      <c r="H121" s="49"/>
      <c r="I121" s="65"/>
      <c r="J121" s="327" t="s">
        <v>260</v>
      </c>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7"/>
      <c r="AL121" s="327"/>
      <c r="AM121" s="327"/>
      <c r="AN121" s="327"/>
      <c r="AO121" s="328"/>
      <c r="AP121" s="135"/>
      <c r="AQ121" s="135"/>
      <c r="AR121" s="135"/>
      <c r="AS121" s="135"/>
    </row>
    <row r="122" spans="1:45" ht="18" customHeight="1">
      <c r="A122" s="20"/>
      <c r="B122" s="198"/>
      <c r="C122" s="198"/>
      <c r="D122" s="198"/>
      <c r="E122" s="198"/>
      <c r="F122" s="198"/>
      <c r="G122" s="198"/>
      <c r="H122" s="21"/>
      <c r="I122" s="59"/>
      <c r="J122" s="325" t="s">
        <v>263</v>
      </c>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6"/>
      <c r="AP122" s="135"/>
      <c r="AQ122" s="135"/>
      <c r="AR122" s="135"/>
      <c r="AS122" s="135"/>
    </row>
    <row r="123" spans="1:45" ht="18" customHeight="1">
      <c r="A123" s="48"/>
      <c r="B123" s="271" t="s">
        <v>129</v>
      </c>
      <c r="C123" s="271"/>
      <c r="D123" s="271"/>
      <c r="E123" s="271"/>
      <c r="F123" s="271"/>
      <c r="G123" s="271"/>
      <c r="H123" s="49"/>
      <c r="I123" s="65"/>
      <c r="J123" s="327" t="s">
        <v>257</v>
      </c>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27"/>
      <c r="AK123" s="327"/>
      <c r="AL123" s="327"/>
      <c r="AM123" s="327"/>
      <c r="AN123" s="327"/>
      <c r="AO123" s="328"/>
      <c r="AP123" s="38"/>
      <c r="AQ123" s="38"/>
      <c r="AR123" s="38"/>
      <c r="AS123" s="38"/>
    </row>
    <row r="124" spans="1:45" ht="18" customHeight="1">
      <c r="A124" s="53"/>
      <c r="B124" s="100"/>
      <c r="C124" s="100"/>
      <c r="D124" s="100"/>
      <c r="E124" s="100"/>
      <c r="F124" s="100"/>
      <c r="G124" s="100"/>
      <c r="H124" s="54"/>
      <c r="I124" s="86"/>
      <c r="J124" s="323" t="s">
        <v>297</v>
      </c>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46"/>
      <c r="AP124" s="38"/>
      <c r="AQ124" s="38"/>
      <c r="AR124" s="38"/>
      <c r="AS124" s="38"/>
    </row>
    <row r="125" spans="1:45" ht="18" customHeight="1">
      <c r="A125" s="53"/>
      <c r="B125" s="100"/>
      <c r="C125" s="100"/>
      <c r="D125" s="100"/>
      <c r="E125" s="100"/>
      <c r="F125" s="100"/>
      <c r="G125" s="100"/>
      <c r="H125" s="54"/>
      <c r="I125" s="86"/>
      <c r="J125" s="331" t="s">
        <v>228</v>
      </c>
      <c r="K125" s="332"/>
      <c r="L125" s="332"/>
      <c r="M125" s="332"/>
      <c r="N125" s="332"/>
      <c r="O125" s="333">
        <v>44239</v>
      </c>
      <c r="P125" s="333"/>
      <c r="Q125" s="333"/>
      <c r="R125" s="333"/>
      <c r="S125" s="333"/>
      <c r="T125" s="333"/>
      <c r="U125" s="333"/>
      <c r="V125" s="333"/>
      <c r="W125" s="333"/>
      <c r="X125" s="333"/>
      <c r="Y125" s="259"/>
      <c r="Z125" s="336">
        <f>W13</f>
        <v>0.45833333333333331</v>
      </c>
      <c r="AA125" s="336"/>
      <c r="AB125" s="336"/>
      <c r="AC125" s="336"/>
      <c r="AD125" s="336"/>
      <c r="AE125" s="336"/>
      <c r="AF125" s="261"/>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1" t="s">
        <v>255</v>
      </c>
      <c r="K126" s="332"/>
      <c r="L126" s="332"/>
      <c r="M126" s="332"/>
      <c r="N126" s="332"/>
      <c r="O126" s="333">
        <v>44237</v>
      </c>
      <c r="P126" s="333"/>
      <c r="Q126" s="333"/>
      <c r="R126" s="333"/>
      <c r="S126" s="333"/>
      <c r="T126" s="333"/>
      <c r="U126" s="333"/>
      <c r="V126" s="333"/>
      <c r="W126" s="333"/>
      <c r="X126" s="333"/>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7"/>
      <c r="I127" s="86"/>
      <c r="J127" s="194" t="s">
        <v>288</v>
      </c>
      <c r="K127" s="196"/>
      <c r="L127" s="196"/>
      <c r="M127" s="196"/>
      <c r="N127" s="196"/>
      <c r="O127" s="195"/>
      <c r="P127" s="195"/>
      <c r="Q127" s="195"/>
      <c r="R127" s="195"/>
      <c r="S127" s="195"/>
      <c r="T127" s="195"/>
      <c r="U127" s="195"/>
      <c r="V127" s="195"/>
      <c r="W127" s="195"/>
      <c r="X127" s="195"/>
      <c r="Y127" s="194"/>
      <c r="Z127" s="194"/>
      <c r="AA127" s="194"/>
      <c r="AB127" s="194"/>
      <c r="AC127" s="194"/>
      <c r="AD127" s="194"/>
      <c r="AE127" s="194"/>
      <c r="AF127" s="194"/>
      <c r="AG127" s="194"/>
      <c r="AH127" s="194"/>
      <c r="AI127" s="194"/>
      <c r="AJ127" s="194"/>
      <c r="AK127" s="194"/>
      <c r="AL127" s="194"/>
      <c r="AM127" s="194"/>
      <c r="AN127" s="194"/>
      <c r="AO127" s="197"/>
      <c r="AP127" s="194"/>
      <c r="AQ127" s="194"/>
      <c r="AR127" s="194"/>
      <c r="AS127" s="194"/>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1" t="s">
        <v>137</v>
      </c>
      <c r="C130" s="321"/>
      <c r="D130" s="321"/>
      <c r="E130" s="321"/>
      <c r="F130" s="321"/>
      <c r="G130" s="321"/>
      <c r="H130" s="242"/>
      <c r="I130" s="247">
        <v>1</v>
      </c>
      <c r="J130" s="241" t="s">
        <v>138</v>
      </c>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2"/>
      <c r="AP130" s="38"/>
      <c r="AQ130" s="38"/>
      <c r="AR130" s="38"/>
      <c r="AS130" s="38"/>
    </row>
    <row r="131" spans="1:45" ht="18" customHeight="1">
      <c r="A131" s="53"/>
      <c r="B131" s="302" t="s">
        <v>139</v>
      </c>
      <c r="C131" s="302"/>
      <c r="D131" s="302"/>
      <c r="E131" s="302"/>
      <c r="F131" s="302"/>
      <c r="G131" s="302"/>
      <c r="H131" s="244"/>
      <c r="I131" s="238"/>
      <c r="J131" s="243" t="s">
        <v>140</v>
      </c>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4"/>
      <c r="AP131" s="38"/>
      <c r="AQ131" s="38"/>
      <c r="AR131" s="38"/>
      <c r="AS131" s="38"/>
    </row>
    <row r="132" spans="1:45" ht="18" customHeight="1">
      <c r="A132" s="53"/>
      <c r="B132" s="100"/>
      <c r="C132" s="100"/>
      <c r="D132" s="100"/>
      <c r="E132" s="100"/>
      <c r="F132" s="100"/>
      <c r="G132" s="100"/>
      <c r="H132" s="244"/>
      <c r="I132" s="238">
        <v>2</v>
      </c>
      <c r="J132" s="243" t="s">
        <v>141</v>
      </c>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4"/>
      <c r="AP132" s="38"/>
      <c r="AQ132" s="38"/>
      <c r="AR132" s="38"/>
      <c r="AS132" s="38"/>
    </row>
    <row r="133" spans="1:45" ht="18" customHeight="1">
      <c r="A133" s="53"/>
      <c r="B133" s="100"/>
      <c r="C133" s="100"/>
      <c r="D133" s="100"/>
      <c r="E133" s="100"/>
      <c r="F133" s="100"/>
      <c r="G133" s="100"/>
      <c r="H133" s="244"/>
      <c r="I133" s="329" t="s">
        <v>142</v>
      </c>
      <c r="J133" s="330"/>
      <c r="K133" s="243" t="s">
        <v>143</v>
      </c>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4"/>
      <c r="AP133" s="38"/>
      <c r="AQ133" s="38"/>
      <c r="AR133" s="38"/>
      <c r="AS133" s="38"/>
    </row>
    <row r="134" spans="1:45" ht="18" customHeight="1">
      <c r="A134" s="53"/>
      <c r="B134" s="100"/>
      <c r="C134" s="100"/>
      <c r="D134" s="100"/>
      <c r="E134" s="100"/>
      <c r="F134" s="100"/>
      <c r="G134" s="100"/>
      <c r="H134" s="244"/>
      <c r="I134" s="243"/>
      <c r="J134" s="243"/>
      <c r="K134" s="243" t="s">
        <v>144</v>
      </c>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4"/>
      <c r="AP134" s="38"/>
      <c r="AQ134" s="38"/>
      <c r="AR134" s="38"/>
      <c r="AS134" s="38"/>
    </row>
    <row r="135" spans="1:45" ht="18" customHeight="1">
      <c r="A135" s="53"/>
      <c r="B135" s="100"/>
      <c r="C135" s="100"/>
      <c r="D135" s="100"/>
      <c r="E135" s="100"/>
      <c r="F135" s="100"/>
      <c r="G135" s="100"/>
      <c r="H135" s="244"/>
      <c r="I135" s="329" t="s">
        <v>145</v>
      </c>
      <c r="J135" s="330"/>
      <c r="K135" s="243" t="s">
        <v>146</v>
      </c>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4"/>
      <c r="AP135" s="38"/>
      <c r="AQ135" s="38"/>
      <c r="AR135" s="38"/>
      <c r="AS135" s="38"/>
    </row>
    <row r="136" spans="1:45" ht="18" customHeight="1">
      <c r="A136" s="53"/>
      <c r="B136" s="100"/>
      <c r="C136" s="100"/>
      <c r="D136" s="100"/>
      <c r="E136" s="100"/>
      <c r="F136" s="100"/>
      <c r="G136" s="100"/>
      <c r="H136" s="244"/>
      <c r="I136" s="243"/>
      <c r="J136" s="243"/>
      <c r="K136" s="243" t="s">
        <v>147</v>
      </c>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4"/>
      <c r="AP136" s="38"/>
      <c r="AQ136" s="38"/>
      <c r="AR136" s="38"/>
      <c r="AS136" s="38"/>
    </row>
    <row r="137" spans="1:45" ht="18" customHeight="1">
      <c r="A137" s="53"/>
      <c r="B137" s="100"/>
      <c r="C137" s="100"/>
      <c r="D137" s="100"/>
      <c r="E137" s="100"/>
      <c r="F137" s="100"/>
      <c r="G137" s="100"/>
      <c r="H137" s="244"/>
      <c r="I137" s="243"/>
      <c r="J137" s="243"/>
      <c r="K137" s="243" t="s">
        <v>148</v>
      </c>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4"/>
      <c r="AP137" s="38"/>
      <c r="AQ137" s="38"/>
      <c r="AR137" s="38"/>
      <c r="AS137" s="38"/>
    </row>
    <row r="138" spans="1:45" ht="18" customHeight="1">
      <c r="A138" s="53"/>
      <c r="B138" s="100"/>
      <c r="C138" s="100"/>
      <c r="D138" s="100"/>
      <c r="E138" s="100"/>
      <c r="F138" s="100"/>
      <c r="G138" s="100"/>
      <c r="H138" s="244"/>
      <c r="I138" s="238">
        <v>3</v>
      </c>
      <c r="J138" s="251" t="s">
        <v>388</v>
      </c>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4"/>
      <c r="AP138" s="38"/>
      <c r="AQ138" s="38"/>
      <c r="AR138" s="38"/>
      <c r="AS138" s="38"/>
    </row>
    <row r="139" spans="1:45" ht="18" customHeight="1">
      <c r="A139" s="53"/>
      <c r="B139" s="100"/>
      <c r="C139" s="100"/>
      <c r="D139" s="100"/>
      <c r="E139" s="100"/>
      <c r="F139" s="100"/>
      <c r="G139" s="100"/>
      <c r="H139" s="244"/>
      <c r="I139" s="238"/>
      <c r="J139" s="243" t="s">
        <v>389</v>
      </c>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4"/>
      <c r="AP139" s="38"/>
      <c r="AQ139" s="38"/>
      <c r="AR139" s="38"/>
      <c r="AS139" s="38"/>
    </row>
    <row r="140" spans="1:45" ht="18" customHeight="1">
      <c r="A140" s="53"/>
      <c r="B140" s="100"/>
      <c r="C140" s="100"/>
      <c r="D140" s="100"/>
      <c r="E140" s="100"/>
      <c r="F140" s="100"/>
      <c r="G140" s="100"/>
      <c r="H140" s="244"/>
      <c r="I140" s="238"/>
      <c r="J140" s="243" t="s">
        <v>390</v>
      </c>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4"/>
      <c r="AP140" s="38"/>
      <c r="AQ140" s="38"/>
      <c r="AR140" s="38"/>
      <c r="AS140" s="38"/>
    </row>
    <row r="141" spans="1:45" ht="18" customHeight="1">
      <c r="A141" s="20"/>
      <c r="B141" s="55"/>
      <c r="C141" s="55"/>
      <c r="D141" s="55"/>
      <c r="E141" s="55"/>
      <c r="F141" s="55"/>
      <c r="G141" s="55"/>
      <c r="H141" s="240"/>
      <c r="I141" s="102">
        <v>4</v>
      </c>
      <c r="J141" s="239" t="s">
        <v>149</v>
      </c>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40"/>
      <c r="AP141" s="38"/>
      <c r="AQ141" s="38"/>
      <c r="AR141" s="38"/>
      <c r="AS141" s="38"/>
    </row>
    <row r="142" spans="1:45" ht="18" customHeight="1">
      <c r="A142" s="48"/>
      <c r="B142" s="321" t="s">
        <v>150</v>
      </c>
      <c r="C142" s="321"/>
      <c r="D142" s="321"/>
      <c r="E142" s="321"/>
      <c r="F142" s="321"/>
      <c r="G142" s="321"/>
      <c r="H142" s="242"/>
      <c r="I142" s="248">
        <v>1</v>
      </c>
      <c r="J142" s="241" t="s">
        <v>331</v>
      </c>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2"/>
      <c r="AP142" s="38"/>
      <c r="AQ142" s="38"/>
      <c r="AR142" s="38"/>
      <c r="AS142" s="38"/>
    </row>
    <row r="143" spans="1:45" ht="18" customHeight="1">
      <c r="A143" s="53"/>
      <c r="B143" s="236"/>
      <c r="C143" s="236"/>
      <c r="D143" s="236"/>
      <c r="E143" s="236"/>
      <c r="F143" s="236"/>
      <c r="G143" s="236"/>
      <c r="H143" s="244"/>
      <c r="I143" s="103">
        <v>2</v>
      </c>
      <c r="J143" s="243" t="s">
        <v>339</v>
      </c>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4"/>
      <c r="AP143" s="38"/>
      <c r="AQ143" s="38"/>
      <c r="AR143" s="38"/>
      <c r="AS143" s="38"/>
    </row>
    <row r="144" spans="1:45" ht="18" customHeight="1">
      <c r="A144" s="53"/>
      <c r="B144" s="236"/>
      <c r="C144" s="236"/>
      <c r="D144" s="236"/>
      <c r="E144" s="236"/>
      <c r="F144" s="236"/>
      <c r="G144" s="236"/>
      <c r="H144" s="244"/>
      <c r="I144" s="103"/>
      <c r="J144" s="243" t="s">
        <v>341</v>
      </c>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4"/>
      <c r="AP144" s="201"/>
      <c r="AQ144" s="201"/>
      <c r="AR144" s="201"/>
      <c r="AS144" s="201"/>
    </row>
    <row r="145" spans="1:45" ht="18" customHeight="1">
      <c r="A145" s="53"/>
      <c r="B145" s="236"/>
      <c r="C145" s="236"/>
      <c r="D145" s="236"/>
      <c r="E145" s="236"/>
      <c r="F145" s="236"/>
      <c r="G145" s="236"/>
      <c r="H145" s="244"/>
      <c r="I145" s="103">
        <v>3</v>
      </c>
      <c r="J145" s="243" t="s">
        <v>340</v>
      </c>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4"/>
      <c r="AP145" s="201"/>
      <c r="AQ145" s="201"/>
      <c r="AR145" s="201"/>
      <c r="AS145" s="201"/>
    </row>
    <row r="146" spans="1:45" ht="18" customHeight="1">
      <c r="A146" s="53"/>
      <c r="B146" s="236"/>
      <c r="C146" s="236"/>
      <c r="D146" s="236"/>
      <c r="E146" s="236"/>
      <c r="F146" s="236"/>
      <c r="G146" s="236"/>
      <c r="H146" s="244"/>
      <c r="I146" s="103">
        <v>4</v>
      </c>
      <c r="J146" s="243" t="s">
        <v>151</v>
      </c>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4"/>
      <c r="AP146" s="38"/>
      <c r="AQ146" s="38"/>
      <c r="AR146" s="38"/>
      <c r="AS146" s="38"/>
    </row>
    <row r="147" spans="1:45" ht="18" customHeight="1">
      <c r="A147" s="53"/>
      <c r="B147" s="236"/>
      <c r="C147" s="236"/>
      <c r="D147" s="236"/>
      <c r="E147" s="236"/>
      <c r="F147" s="236"/>
      <c r="G147" s="236"/>
      <c r="H147" s="244"/>
      <c r="I147" s="103"/>
      <c r="J147" s="243" t="s">
        <v>152</v>
      </c>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4"/>
      <c r="AP147" s="38"/>
      <c r="AQ147" s="38"/>
      <c r="AR147" s="38"/>
      <c r="AS147" s="38"/>
    </row>
    <row r="148" spans="1:45" ht="18" customHeight="1">
      <c r="A148" s="53"/>
      <c r="B148" s="236"/>
      <c r="C148" s="236"/>
      <c r="D148" s="236"/>
      <c r="E148" s="236"/>
      <c r="F148" s="236"/>
      <c r="G148" s="236"/>
      <c r="H148" s="244"/>
      <c r="I148" s="238">
        <v>5</v>
      </c>
      <c r="J148" s="243" t="s">
        <v>153</v>
      </c>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4"/>
      <c r="AP148" s="38"/>
      <c r="AQ148" s="38"/>
      <c r="AR148" s="38"/>
      <c r="AS148" s="38"/>
    </row>
    <row r="149" spans="1:45" ht="18" customHeight="1">
      <c r="A149" s="53"/>
      <c r="B149" s="100"/>
      <c r="C149" s="100"/>
      <c r="D149" s="100"/>
      <c r="E149" s="100"/>
      <c r="F149" s="100"/>
      <c r="G149" s="100"/>
      <c r="H149" s="244"/>
      <c r="I149" s="238">
        <v>6</v>
      </c>
      <c r="J149" s="243" t="s">
        <v>154</v>
      </c>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4"/>
      <c r="AP149" s="38"/>
      <c r="AQ149" s="38"/>
      <c r="AR149" s="38"/>
      <c r="AS149" s="38"/>
    </row>
    <row r="150" spans="1:45" ht="18" customHeight="1">
      <c r="A150" s="53"/>
      <c r="B150" s="100"/>
      <c r="C150" s="100"/>
      <c r="D150" s="100"/>
      <c r="E150" s="100"/>
      <c r="F150" s="100"/>
      <c r="G150" s="100"/>
      <c r="H150" s="244"/>
      <c r="I150" s="243"/>
      <c r="J150" s="243" t="s">
        <v>155</v>
      </c>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4"/>
      <c r="AP150" s="38"/>
      <c r="AQ150" s="38"/>
      <c r="AR150" s="38"/>
      <c r="AS150" s="38"/>
    </row>
    <row r="151" spans="1:45" ht="18" customHeight="1">
      <c r="A151" s="53"/>
      <c r="B151" s="100"/>
      <c r="C151" s="100"/>
      <c r="D151" s="100"/>
      <c r="E151" s="100"/>
      <c r="F151" s="100"/>
      <c r="G151" s="100"/>
      <c r="H151" s="244"/>
      <c r="I151" s="329" t="s">
        <v>142</v>
      </c>
      <c r="J151" s="330"/>
      <c r="K151" s="243" t="s">
        <v>156</v>
      </c>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4"/>
      <c r="AP151" s="38"/>
      <c r="AQ151" s="38"/>
      <c r="AR151" s="38"/>
      <c r="AS151" s="38"/>
    </row>
    <row r="152" spans="1:45" ht="18" customHeight="1">
      <c r="A152" s="53"/>
      <c r="B152" s="100"/>
      <c r="C152" s="100"/>
      <c r="D152" s="100"/>
      <c r="E152" s="100"/>
      <c r="F152" s="100"/>
      <c r="G152" s="100"/>
      <c r="H152" s="244"/>
      <c r="I152" s="243"/>
      <c r="J152" s="243"/>
      <c r="K152" s="243" t="s">
        <v>157</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4"/>
      <c r="AP152" s="38"/>
      <c r="AQ152" s="38"/>
      <c r="AR152" s="38"/>
      <c r="AS152" s="38"/>
    </row>
    <row r="153" spans="1:45" ht="18" customHeight="1">
      <c r="A153" s="53"/>
      <c r="B153" s="100"/>
      <c r="C153" s="100"/>
      <c r="D153" s="100"/>
      <c r="E153" s="100"/>
      <c r="F153" s="100"/>
      <c r="G153" s="100"/>
      <c r="H153" s="244"/>
      <c r="I153" s="329" t="s">
        <v>158</v>
      </c>
      <c r="J153" s="330"/>
      <c r="K153" s="243" t="s">
        <v>159</v>
      </c>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4"/>
      <c r="AP153" s="38"/>
      <c r="AQ153" s="38"/>
      <c r="AR153" s="38"/>
      <c r="AS153" s="38"/>
    </row>
    <row r="154" spans="1:45" ht="18" customHeight="1">
      <c r="A154" s="53"/>
      <c r="B154" s="100"/>
      <c r="C154" s="100"/>
      <c r="D154" s="100"/>
      <c r="E154" s="100"/>
      <c r="F154" s="100"/>
      <c r="G154" s="100"/>
      <c r="H154" s="244"/>
      <c r="I154" s="243"/>
      <c r="J154" s="243"/>
      <c r="K154" s="243" t="s">
        <v>160</v>
      </c>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4"/>
      <c r="AP154" s="38"/>
      <c r="AQ154" s="38"/>
      <c r="AR154" s="38"/>
      <c r="AS154" s="38"/>
    </row>
    <row r="155" spans="1:45" ht="18" customHeight="1">
      <c r="A155" s="53"/>
      <c r="B155" s="100"/>
      <c r="C155" s="100"/>
      <c r="D155" s="100"/>
      <c r="E155" s="100"/>
      <c r="F155" s="100"/>
      <c r="G155" s="100"/>
      <c r="H155" s="244"/>
      <c r="I155" s="68" t="s">
        <v>161</v>
      </c>
      <c r="J155" s="243"/>
      <c r="K155" s="243" t="s">
        <v>162</v>
      </c>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4"/>
      <c r="AP155" s="38"/>
      <c r="AQ155" s="38"/>
      <c r="AR155" s="38"/>
      <c r="AS155" s="38"/>
    </row>
    <row r="156" spans="1:45" ht="18" customHeight="1">
      <c r="A156" s="53"/>
      <c r="B156" s="100"/>
      <c r="C156" s="100"/>
      <c r="D156" s="100"/>
      <c r="E156" s="100"/>
      <c r="F156" s="100"/>
      <c r="G156" s="100"/>
      <c r="H156" s="244"/>
      <c r="I156" s="329" t="s">
        <v>163</v>
      </c>
      <c r="J156" s="330"/>
      <c r="K156" s="243" t="s">
        <v>164</v>
      </c>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4"/>
      <c r="AP156" s="38"/>
      <c r="AQ156" s="38"/>
      <c r="AR156" s="38"/>
      <c r="AS156" s="38"/>
    </row>
    <row r="157" spans="1:45" ht="18" customHeight="1">
      <c r="A157" s="53"/>
      <c r="B157" s="100"/>
      <c r="C157" s="100"/>
      <c r="D157" s="100"/>
      <c r="E157" s="100"/>
      <c r="F157" s="100"/>
      <c r="G157" s="100"/>
      <c r="H157" s="244"/>
      <c r="I157" s="68"/>
      <c r="J157" s="243"/>
      <c r="K157" s="243" t="s">
        <v>165</v>
      </c>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4"/>
      <c r="AP157" s="38"/>
      <c r="AQ157" s="38"/>
      <c r="AR157" s="38"/>
      <c r="AS157" s="38"/>
    </row>
    <row r="158" spans="1:45" ht="18" customHeight="1">
      <c r="A158" s="53"/>
      <c r="B158" s="100"/>
      <c r="C158" s="100"/>
      <c r="D158" s="100"/>
      <c r="E158" s="100"/>
      <c r="F158" s="100"/>
      <c r="G158" s="100"/>
      <c r="H158" s="244"/>
      <c r="I158" s="329" t="s">
        <v>166</v>
      </c>
      <c r="J158" s="330"/>
      <c r="K158" s="243" t="s">
        <v>167</v>
      </c>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4"/>
      <c r="AP158" s="38"/>
      <c r="AQ158" s="38"/>
      <c r="AR158" s="38"/>
      <c r="AS158" s="38"/>
    </row>
    <row r="159" spans="1:45" ht="18" customHeight="1">
      <c r="A159" s="53"/>
      <c r="B159" s="100"/>
      <c r="C159" s="100"/>
      <c r="D159" s="100"/>
      <c r="E159" s="100"/>
      <c r="F159" s="100"/>
      <c r="G159" s="100"/>
      <c r="H159" s="244"/>
      <c r="I159" s="68" t="s">
        <v>168</v>
      </c>
      <c r="J159" s="243"/>
      <c r="K159" s="243" t="s">
        <v>169</v>
      </c>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4"/>
      <c r="AP159" s="38"/>
      <c r="AQ159" s="38"/>
      <c r="AR159" s="38"/>
      <c r="AS159" s="38"/>
    </row>
    <row r="160" spans="1:45" ht="18" customHeight="1">
      <c r="A160" s="53"/>
      <c r="B160" s="100"/>
      <c r="C160" s="100"/>
      <c r="D160" s="100"/>
      <c r="E160" s="100"/>
      <c r="F160" s="100"/>
      <c r="G160" s="100"/>
      <c r="H160" s="244"/>
      <c r="I160" s="329" t="s">
        <v>170</v>
      </c>
      <c r="J160" s="330"/>
      <c r="K160" s="243" t="s">
        <v>171</v>
      </c>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4"/>
      <c r="AP160" s="38"/>
      <c r="AQ160" s="38"/>
      <c r="AR160" s="38"/>
      <c r="AS160" s="38"/>
    </row>
    <row r="161" spans="1:45" ht="18" customHeight="1">
      <c r="A161" s="53"/>
      <c r="B161" s="100"/>
      <c r="C161" s="100"/>
      <c r="D161" s="100"/>
      <c r="E161" s="100"/>
      <c r="F161" s="100"/>
      <c r="G161" s="100"/>
      <c r="H161" s="244"/>
      <c r="I161" s="238">
        <v>7</v>
      </c>
      <c r="J161" s="212" t="s">
        <v>342</v>
      </c>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4"/>
      <c r="AP161" s="201"/>
      <c r="AQ161" s="201"/>
      <c r="AR161" s="201"/>
      <c r="AS161" s="201"/>
    </row>
    <row r="162" spans="1:45" ht="18" customHeight="1">
      <c r="A162" s="53"/>
      <c r="B162" s="100"/>
      <c r="C162" s="100"/>
      <c r="D162" s="100"/>
      <c r="E162" s="100"/>
      <c r="F162" s="100"/>
      <c r="G162" s="100"/>
      <c r="H162" s="244"/>
      <c r="I162" s="235"/>
      <c r="J162" s="235"/>
      <c r="K162" s="243" t="s">
        <v>343</v>
      </c>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4"/>
      <c r="AP162" s="201"/>
      <c r="AQ162" s="201"/>
      <c r="AR162" s="201"/>
      <c r="AS162" s="201"/>
    </row>
    <row r="163" spans="1:45" ht="18" customHeight="1">
      <c r="A163" s="53"/>
      <c r="B163" s="100"/>
      <c r="C163" s="100"/>
      <c r="D163" s="100"/>
      <c r="E163" s="100"/>
      <c r="F163" s="100"/>
      <c r="G163" s="100"/>
      <c r="H163" s="244"/>
      <c r="I163" s="235"/>
      <c r="J163" s="235"/>
      <c r="K163" s="243" t="s">
        <v>344</v>
      </c>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4"/>
      <c r="AP163" s="201"/>
      <c r="AQ163" s="201"/>
      <c r="AR163" s="201"/>
      <c r="AS163" s="201"/>
    </row>
    <row r="164" spans="1:45" ht="18" customHeight="1">
      <c r="A164" s="53"/>
      <c r="B164" s="100"/>
      <c r="C164" s="100"/>
      <c r="D164" s="100"/>
      <c r="E164" s="100"/>
      <c r="F164" s="100"/>
      <c r="G164" s="100"/>
      <c r="H164" s="244"/>
      <c r="I164" s="235"/>
      <c r="J164" s="235"/>
      <c r="K164" s="243" t="s">
        <v>345</v>
      </c>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4"/>
      <c r="AP164" s="201"/>
      <c r="AQ164" s="201"/>
      <c r="AR164" s="201"/>
      <c r="AS164" s="201"/>
    </row>
    <row r="165" spans="1:45" ht="18" customHeight="1">
      <c r="A165" s="53"/>
      <c r="B165" s="100"/>
      <c r="C165" s="100"/>
      <c r="D165" s="100"/>
      <c r="E165" s="100"/>
      <c r="F165" s="100"/>
      <c r="G165" s="100"/>
      <c r="H165" s="244"/>
      <c r="I165" s="235"/>
      <c r="J165" s="235"/>
      <c r="K165" s="243" t="s">
        <v>346</v>
      </c>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4"/>
      <c r="AP165" s="201"/>
      <c r="AQ165" s="201"/>
      <c r="AR165" s="201"/>
      <c r="AS165" s="201"/>
    </row>
    <row r="166" spans="1:45" ht="18" customHeight="1">
      <c r="A166" s="53"/>
      <c r="B166" s="100"/>
      <c r="C166" s="100"/>
      <c r="D166" s="100"/>
      <c r="E166" s="100"/>
      <c r="F166" s="100"/>
      <c r="G166" s="100"/>
      <c r="H166" s="244"/>
      <c r="I166" s="235"/>
      <c r="J166" s="235"/>
      <c r="K166" s="243" t="s">
        <v>347</v>
      </c>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4"/>
      <c r="AP166" s="201"/>
      <c r="AQ166" s="201"/>
      <c r="AR166" s="201"/>
      <c r="AS166" s="201"/>
    </row>
    <row r="167" spans="1:45" ht="18" customHeight="1">
      <c r="A167" s="53"/>
      <c r="B167" s="100"/>
      <c r="C167" s="100"/>
      <c r="D167" s="100"/>
      <c r="E167" s="100"/>
      <c r="F167" s="100"/>
      <c r="G167" s="100"/>
      <c r="H167" s="244"/>
      <c r="I167" s="235"/>
      <c r="J167" s="235"/>
      <c r="K167" s="243" t="s">
        <v>348</v>
      </c>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4"/>
      <c r="AP167" s="201"/>
      <c r="AQ167" s="201"/>
      <c r="AR167" s="201"/>
      <c r="AS167" s="201"/>
    </row>
    <row r="168" spans="1:45" ht="18" customHeight="1">
      <c r="A168" s="53"/>
      <c r="B168" s="100"/>
      <c r="C168" s="100"/>
      <c r="D168" s="100"/>
      <c r="E168" s="100"/>
      <c r="F168" s="100"/>
      <c r="G168" s="100"/>
      <c r="H168" s="244"/>
      <c r="I168" s="235"/>
      <c r="J168" s="235"/>
      <c r="K168" s="243" t="s">
        <v>349</v>
      </c>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4"/>
      <c r="AP168" s="201"/>
      <c r="AQ168" s="201"/>
      <c r="AR168" s="201"/>
      <c r="AS168" s="201"/>
    </row>
    <row r="169" spans="1:45" ht="18" customHeight="1">
      <c r="A169" s="53"/>
      <c r="B169" s="243"/>
      <c r="C169" s="243"/>
      <c r="D169" s="243"/>
      <c r="E169" s="243"/>
      <c r="F169" s="243"/>
      <c r="G169" s="243"/>
      <c r="H169" s="244"/>
      <c r="I169" s="103">
        <v>8</v>
      </c>
      <c r="J169" s="243" t="s">
        <v>172</v>
      </c>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4"/>
      <c r="AP169" s="38"/>
      <c r="AQ169" s="38"/>
      <c r="AR169" s="38"/>
      <c r="AS169" s="38"/>
    </row>
    <row r="170" spans="1:45" ht="18" customHeight="1">
      <c r="A170" s="53"/>
      <c r="B170" s="243"/>
      <c r="C170" s="243"/>
      <c r="D170" s="243"/>
      <c r="E170" s="243"/>
      <c r="F170" s="243"/>
      <c r="G170" s="243"/>
      <c r="H170" s="244"/>
      <c r="I170" s="243" t="s">
        <v>173</v>
      </c>
      <c r="J170" s="243" t="s">
        <v>174</v>
      </c>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4"/>
      <c r="AP170" s="38"/>
      <c r="AQ170" s="38"/>
      <c r="AR170" s="38"/>
      <c r="AS170" s="38"/>
    </row>
    <row r="171" spans="1:45" ht="18" customHeight="1">
      <c r="A171" s="20"/>
      <c r="B171" s="239"/>
      <c r="C171" s="239"/>
      <c r="D171" s="239"/>
      <c r="E171" s="239"/>
      <c r="F171" s="239"/>
      <c r="G171" s="239"/>
      <c r="H171" s="240"/>
      <c r="I171" s="104" t="s">
        <v>175</v>
      </c>
      <c r="J171" s="239" t="s">
        <v>176</v>
      </c>
      <c r="K171" s="239"/>
      <c r="L171" s="239"/>
      <c r="M171" s="239"/>
      <c r="N171" s="239"/>
      <c r="O171" s="239"/>
      <c r="P171" s="239"/>
      <c r="Q171" s="239"/>
      <c r="R171" s="239"/>
      <c r="S171" s="239"/>
      <c r="T171" s="239"/>
      <c r="U171" s="239"/>
      <c r="V171" s="239"/>
      <c r="W171" s="239"/>
      <c r="X171" s="239"/>
      <c r="Y171" s="239"/>
      <c r="Z171" s="239"/>
      <c r="AA171" s="239"/>
      <c r="AB171" s="239"/>
      <c r="AC171" s="239"/>
      <c r="AD171" s="239"/>
      <c r="AE171" s="239"/>
      <c r="AF171" s="239"/>
      <c r="AG171" s="239"/>
      <c r="AH171" s="239"/>
      <c r="AI171" s="239"/>
      <c r="AJ171" s="239"/>
      <c r="AK171" s="239"/>
      <c r="AL171" s="239"/>
      <c r="AM171" s="239"/>
      <c r="AN171" s="239"/>
      <c r="AO171" s="240"/>
      <c r="AP171" s="38"/>
      <c r="AQ171" s="38"/>
      <c r="AR171" s="38"/>
      <c r="AS171" s="38"/>
    </row>
    <row r="172" spans="1:45" ht="18" customHeight="1">
      <c r="A172" s="53"/>
      <c r="B172" s="334" t="s">
        <v>323</v>
      </c>
      <c r="C172" s="334"/>
      <c r="D172" s="334"/>
      <c r="E172" s="334"/>
      <c r="F172" s="334"/>
      <c r="G172" s="334"/>
      <c r="H172" s="202"/>
      <c r="I172" s="166">
        <v>1</v>
      </c>
      <c r="J172" s="211" t="s">
        <v>324</v>
      </c>
      <c r="K172" s="201"/>
      <c r="L172" s="201"/>
      <c r="M172" s="201"/>
      <c r="N172" s="201"/>
      <c r="O172" s="201"/>
      <c r="P172" s="201"/>
      <c r="Q172" s="201"/>
      <c r="R172" s="201"/>
      <c r="S172" s="201"/>
      <c r="T172" s="201"/>
      <c r="U172" s="201"/>
      <c r="V172" s="201"/>
      <c r="W172" s="201"/>
      <c r="X172" s="201"/>
      <c r="Y172" s="201"/>
      <c r="Z172" s="201"/>
      <c r="AA172" s="201"/>
      <c r="AB172" s="201"/>
      <c r="AC172" s="201"/>
      <c r="AD172" s="201"/>
      <c r="AE172" s="201"/>
      <c r="AF172" s="201"/>
      <c r="AG172" s="201"/>
      <c r="AH172" s="201"/>
      <c r="AI172" s="201"/>
      <c r="AJ172" s="201"/>
      <c r="AK172" s="201"/>
      <c r="AL172" s="201"/>
      <c r="AM172" s="201"/>
      <c r="AN172" s="201"/>
      <c r="AO172" s="202"/>
      <c r="AP172" s="201"/>
      <c r="AQ172" s="201"/>
      <c r="AR172" s="201"/>
      <c r="AS172" s="201"/>
    </row>
    <row r="173" spans="1:45" ht="18" customHeight="1">
      <c r="A173" s="53"/>
      <c r="B173" s="331"/>
      <c r="C173" s="331"/>
      <c r="D173" s="331"/>
      <c r="E173" s="331"/>
      <c r="F173" s="331"/>
      <c r="G173" s="331"/>
      <c r="H173" s="202"/>
      <c r="I173" s="68"/>
      <c r="J173" s="201"/>
      <c r="K173" s="335" t="s">
        <v>386</v>
      </c>
      <c r="L173" s="335"/>
      <c r="M173" s="335"/>
      <c r="N173" s="335"/>
      <c r="O173" s="335"/>
      <c r="P173" s="335"/>
      <c r="Q173" s="335"/>
      <c r="R173" s="335"/>
      <c r="S173" s="335"/>
      <c r="T173" s="335"/>
      <c r="U173" s="335"/>
      <c r="V173" s="335"/>
      <c r="W173" s="335"/>
      <c r="X173" s="335"/>
      <c r="Y173" s="335"/>
      <c r="Z173" s="335"/>
      <c r="AA173" s="335"/>
      <c r="AB173" s="335"/>
      <c r="AC173" s="335"/>
      <c r="AD173" s="335"/>
      <c r="AE173" s="335"/>
      <c r="AF173" s="335"/>
      <c r="AG173" s="335"/>
      <c r="AH173" s="335"/>
      <c r="AI173" s="335"/>
      <c r="AJ173" s="335"/>
      <c r="AK173" s="335"/>
      <c r="AL173" s="335"/>
      <c r="AM173" s="335"/>
      <c r="AN173" s="335"/>
      <c r="AO173" s="202"/>
      <c r="AP173" s="201"/>
      <c r="AQ173" s="201"/>
      <c r="AR173" s="201"/>
      <c r="AS173" s="201"/>
    </row>
    <row r="174" spans="1:45" ht="18" customHeight="1">
      <c r="A174" s="53"/>
      <c r="B174" s="331"/>
      <c r="C174" s="331"/>
      <c r="D174" s="331"/>
      <c r="E174" s="331"/>
      <c r="F174" s="331"/>
      <c r="G174" s="331"/>
      <c r="H174" s="202"/>
      <c r="I174" s="103">
        <v>2</v>
      </c>
      <c r="J174" s="209" t="s">
        <v>325</v>
      </c>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201"/>
      <c r="AI174" s="201"/>
      <c r="AJ174" s="201"/>
      <c r="AK174" s="201"/>
      <c r="AL174" s="201"/>
      <c r="AM174" s="201"/>
      <c r="AN174" s="201"/>
      <c r="AO174" s="202"/>
      <c r="AP174" s="201"/>
      <c r="AQ174" s="201"/>
      <c r="AR174" s="201"/>
      <c r="AS174" s="201"/>
    </row>
    <row r="175" spans="1:45" ht="18" customHeight="1">
      <c r="A175" s="53"/>
      <c r="B175" s="331"/>
      <c r="C175" s="331"/>
      <c r="D175" s="331"/>
      <c r="E175" s="331"/>
      <c r="F175" s="331"/>
      <c r="G175" s="331"/>
      <c r="H175" s="202"/>
      <c r="I175" s="68"/>
      <c r="J175" s="201"/>
      <c r="K175" s="209" t="s">
        <v>377</v>
      </c>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201"/>
      <c r="AI175" s="201"/>
      <c r="AJ175" s="201"/>
      <c r="AK175" s="201"/>
      <c r="AL175" s="201"/>
      <c r="AM175" s="201"/>
      <c r="AN175" s="201"/>
      <c r="AO175" s="202"/>
      <c r="AP175" s="201"/>
      <c r="AQ175" s="201"/>
      <c r="AR175" s="201"/>
      <c r="AS175" s="201"/>
    </row>
    <row r="176" spans="1:45" ht="18" customHeight="1">
      <c r="A176" s="53"/>
      <c r="B176" s="331"/>
      <c r="C176" s="331"/>
      <c r="D176" s="331"/>
      <c r="E176" s="331"/>
      <c r="F176" s="331"/>
      <c r="G176" s="331"/>
      <c r="H176" s="202"/>
      <c r="I176" s="68"/>
      <c r="J176" s="201"/>
      <c r="K176" s="209" t="s">
        <v>326</v>
      </c>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201"/>
      <c r="AI176" s="201"/>
      <c r="AJ176" s="201"/>
      <c r="AK176" s="201"/>
      <c r="AL176" s="201"/>
      <c r="AM176" s="201"/>
      <c r="AN176" s="201"/>
      <c r="AO176" s="202"/>
      <c r="AP176" s="201"/>
      <c r="AQ176" s="201"/>
      <c r="AR176" s="201"/>
      <c r="AS176" s="201"/>
    </row>
    <row r="177" spans="1:45" ht="18" customHeight="1">
      <c r="A177" s="53"/>
      <c r="B177" s="331"/>
      <c r="C177" s="331"/>
      <c r="D177" s="331"/>
      <c r="E177" s="331"/>
      <c r="F177" s="331"/>
      <c r="G177" s="331"/>
      <c r="H177" s="202"/>
      <c r="I177" s="103">
        <v>3</v>
      </c>
      <c r="J177" s="209" t="s">
        <v>327</v>
      </c>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201"/>
      <c r="AI177" s="201"/>
      <c r="AJ177" s="201"/>
      <c r="AK177" s="201"/>
      <c r="AL177" s="201"/>
      <c r="AM177" s="201"/>
      <c r="AN177" s="201"/>
      <c r="AO177" s="202"/>
      <c r="AP177" s="201"/>
      <c r="AQ177" s="201"/>
      <c r="AR177" s="201"/>
      <c r="AS177" s="201"/>
    </row>
    <row r="178" spans="1:45" ht="18" customHeight="1">
      <c r="A178" s="53"/>
      <c r="B178" s="331"/>
      <c r="C178" s="331"/>
      <c r="D178" s="331"/>
      <c r="E178" s="331"/>
      <c r="F178" s="331"/>
      <c r="G178" s="331"/>
      <c r="H178" s="202"/>
      <c r="I178" s="68"/>
      <c r="J178" s="201"/>
      <c r="K178" s="209" t="s">
        <v>328</v>
      </c>
      <c r="L178" s="201"/>
      <c r="M178" s="201"/>
      <c r="N178" s="201"/>
      <c r="O178" s="201"/>
      <c r="P178" s="201"/>
      <c r="Q178" s="201"/>
      <c r="R178" s="201"/>
      <c r="S178" s="201"/>
      <c r="T178" s="201"/>
      <c r="U178" s="201"/>
      <c r="V178" s="201"/>
      <c r="W178" s="201"/>
      <c r="X178" s="201"/>
      <c r="Y178" s="201"/>
      <c r="Z178" s="201"/>
      <c r="AA178" s="201"/>
      <c r="AB178" s="201"/>
      <c r="AC178" s="201"/>
      <c r="AD178" s="201"/>
      <c r="AE178" s="201"/>
      <c r="AF178" s="201"/>
      <c r="AG178" s="201"/>
      <c r="AH178" s="201"/>
      <c r="AI178" s="201"/>
      <c r="AJ178" s="201"/>
      <c r="AK178" s="201"/>
      <c r="AL178" s="201"/>
      <c r="AM178" s="201"/>
      <c r="AN178" s="201"/>
      <c r="AO178" s="202"/>
      <c r="AP178" s="201"/>
      <c r="AQ178" s="201"/>
      <c r="AR178" s="201"/>
      <c r="AS178" s="201"/>
    </row>
    <row r="179" spans="1:45" ht="18" customHeight="1">
      <c r="A179" s="53"/>
      <c r="B179" s="331"/>
      <c r="C179" s="331"/>
      <c r="D179" s="331"/>
      <c r="E179" s="331"/>
      <c r="F179" s="331"/>
      <c r="G179" s="331"/>
      <c r="H179" s="202"/>
      <c r="I179" s="103">
        <v>4</v>
      </c>
      <c r="J179" s="209" t="s">
        <v>329</v>
      </c>
      <c r="K179" s="201"/>
      <c r="L179" s="201"/>
      <c r="M179" s="201"/>
      <c r="N179" s="201"/>
      <c r="O179" s="201"/>
      <c r="P179" s="201"/>
      <c r="Q179" s="201"/>
      <c r="R179" s="201"/>
      <c r="S179" s="201"/>
      <c r="T179" s="201"/>
      <c r="U179" s="201"/>
      <c r="V179" s="201"/>
      <c r="W179" s="201"/>
      <c r="X179" s="201"/>
      <c r="Y179" s="201"/>
      <c r="Z179" s="201"/>
      <c r="AA179" s="201"/>
      <c r="AB179" s="201"/>
      <c r="AC179" s="201"/>
      <c r="AD179" s="201"/>
      <c r="AE179" s="201"/>
      <c r="AF179" s="201"/>
      <c r="AG179" s="201"/>
      <c r="AH179" s="201"/>
      <c r="AI179" s="201"/>
      <c r="AJ179" s="201"/>
      <c r="AK179" s="201"/>
      <c r="AL179" s="201"/>
      <c r="AM179" s="201"/>
      <c r="AN179" s="201"/>
      <c r="AO179" s="202"/>
      <c r="AP179" s="201"/>
      <c r="AQ179" s="201"/>
      <c r="AR179" s="201"/>
      <c r="AS179" s="201"/>
    </row>
    <row r="180" spans="1:45" ht="18" customHeight="1">
      <c r="A180" s="53"/>
      <c r="B180" s="331"/>
      <c r="C180" s="331"/>
      <c r="D180" s="331"/>
      <c r="E180" s="331"/>
      <c r="F180" s="331"/>
      <c r="G180" s="331"/>
      <c r="H180" s="202"/>
      <c r="I180" s="103"/>
      <c r="J180" s="209"/>
      <c r="K180" s="285" t="s">
        <v>385</v>
      </c>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02"/>
      <c r="AP180" s="201"/>
      <c r="AQ180" s="201"/>
      <c r="AR180" s="201"/>
      <c r="AS180" s="201"/>
    </row>
    <row r="181" spans="1:45" ht="18" customHeight="1">
      <c r="A181" s="53"/>
      <c r="B181" s="331"/>
      <c r="C181" s="331"/>
      <c r="D181" s="331"/>
      <c r="E181" s="331"/>
      <c r="F181" s="331"/>
      <c r="G181" s="331"/>
      <c r="H181" s="202"/>
      <c r="I181" s="68"/>
      <c r="J181" s="201"/>
      <c r="K181" s="285" t="s">
        <v>387</v>
      </c>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02"/>
      <c r="AP181" s="201"/>
      <c r="AQ181" s="201"/>
      <c r="AR181" s="201"/>
      <c r="AS181" s="201"/>
    </row>
    <row r="182" spans="1:45" ht="18" customHeight="1">
      <c r="A182" s="53"/>
      <c r="B182" s="299"/>
      <c r="C182" s="299"/>
      <c r="D182" s="299"/>
      <c r="E182" s="299"/>
      <c r="F182" s="299"/>
      <c r="G182" s="299"/>
      <c r="H182" s="202"/>
      <c r="I182" s="68"/>
      <c r="J182" s="201"/>
      <c r="K182" s="337" t="s">
        <v>393</v>
      </c>
      <c r="L182" s="337"/>
      <c r="M182" s="337"/>
      <c r="N182" s="337"/>
      <c r="O182" s="337"/>
      <c r="P182" s="337"/>
      <c r="Q182" s="337"/>
      <c r="R182" s="337"/>
      <c r="S182" s="337"/>
      <c r="T182" s="337"/>
      <c r="U182" s="337"/>
      <c r="V182" s="337"/>
      <c r="W182" s="337"/>
      <c r="X182" s="337"/>
      <c r="Y182" s="337"/>
      <c r="Z182" s="337"/>
      <c r="AA182" s="337"/>
      <c r="AB182" s="337"/>
      <c r="AC182" s="337"/>
      <c r="AD182" s="337"/>
      <c r="AE182" s="337"/>
      <c r="AF182" s="337"/>
      <c r="AG182" s="337"/>
      <c r="AH182" s="337"/>
      <c r="AI182" s="337"/>
      <c r="AJ182" s="337"/>
      <c r="AK182" s="337"/>
      <c r="AL182" s="337"/>
      <c r="AM182" s="337"/>
      <c r="AN182" s="337"/>
      <c r="AO182" s="202"/>
      <c r="AP182" s="201"/>
      <c r="AQ182" s="201"/>
      <c r="AR182" s="201"/>
      <c r="AS182" s="201"/>
    </row>
    <row r="183" spans="1:45" ht="18.75" customHeight="1">
      <c r="A183" s="48"/>
      <c r="B183" s="271" t="s">
        <v>261</v>
      </c>
      <c r="C183" s="271"/>
      <c r="D183" s="271"/>
      <c r="E183" s="271"/>
      <c r="F183" s="271"/>
      <c r="G183" s="271"/>
      <c r="H183" s="49"/>
      <c r="I183" s="65"/>
      <c r="J183" s="324" t="str">
        <f>N41</f>
        <v>公立大学法人横浜市立大学</v>
      </c>
      <c r="K183" s="324"/>
      <c r="L183" s="324"/>
      <c r="M183" s="324"/>
      <c r="N183" s="324"/>
      <c r="O183" s="324"/>
      <c r="P183" s="324"/>
      <c r="Q183" s="324"/>
      <c r="R183" s="324"/>
      <c r="S183" s="324"/>
      <c r="T183" s="151" t="str">
        <f>X41</f>
        <v>附属市民総合医療センター</v>
      </c>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49"/>
      <c r="AP183" s="38"/>
      <c r="AQ183" s="38"/>
      <c r="AR183" s="38"/>
      <c r="AS183" s="38"/>
    </row>
    <row r="184" spans="1:45" ht="18.75" customHeight="1">
      <c r="A184" s="53"/>
      <c r="B184" s="100"/>
      <c r="C184" s="100"/>
      <c r="D184" s="100"/>
      <c r="E184" s="100"/>
      <c r="F184" s="100"/>
      <c r="G184" s="100"/>
      <c r="H184" s="185"/>
      <c r="I184" s="86"/>
      <c r="J184" s="323" t="str">
        <f>N42</f>
        <v>経営企画課　経営企画担当</v>
      </c>
      <c r="K184" s="323"/>
      <c r="L184" s="323"/>
      <c r="M184" s="323"/>
      <c r="N184" s="323"/>
      <c r="O184" s="323"/>
      <c r="P184" s="323"/>
      <c r="Q184" s="323"/>
      <c r="R184" s="323"/>
      <c r="S184" s="323"/>
      <c r="T184" s="323"/>
      <c r="U184" s="323"/>
      <c r="V184" s="323"/>
      <c r="W184" s="323"/>
      <c r="X184" s="323"/>
      <c r="Y184" s="323"/>
      <c r="Z184" s="323"/>
      <c r="AA184" s="338" t="str">
        <f>AC42</f>
        <v>（電話）０４５－２５３－５３２２</v>
      </c>
      <c r="AB184" s="338"/>
      <c r="AC184" s="338"/>
      <c r="AD184" s="338"/>
      <c r="AE184" s="338"/>
      <c r="AF184" s="338"/>
      <c r="AG184" s="338"/>
      <c r="AH184" s="338"/>
      <c r="AI184" s="338"/>
      <c r="AJ184" s="338"/>
      <c r="AK184" s="338"/>
      <c r="AL184" s="338"/>
      <c r="AM184" s="338"/>
      <c r="AN184" s="338"/>
      <c r="AO184" s="185"/>
      <c r="AP184" s="38"/>
      <c r="AQ184" s="38"/>
      <c r="AR184" s="38"/>
      <c r="AS184" s="38"/>
    </row>
    <row r="185" spans="1:45" ht="18.75" customHeight="1">
      <c r="A185" s="53"/>
      <c r="B185" s="100"/>
      <c r="C185" s="100"/>
      <c r="D185" s="100"/>
      <c r="E185" s="100"/>
      <c r="F185" s="100"/>
      <c r="G185" s="100"/>
      <c r="H185" s="185"/>
      <c r="I185" s="86"/>
      <c r="J185" s="184"/>
      <c r="K185" s="184"/>
      <c r="L185" s="184"/>
      <c r="M185" s="184"/>
      <c r="N185" s="184"/>
      <c r="O185" s="184"/>
      <c r="P185" s="184"/>
      <c r="Q185" s="184"/>
      <c r="R185" s="184"/>
      <c r="S185" s="262" t="str">
        <f>N43</f>
        <v>（電子メールアドレス）u_keiki@yokohama-cu.ac.jp</v>
      </c>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185"/>
      <c r="AP185" s="184"/>
      <c r="AQ185" s="184"/>
      <c r="AR185" s="184"/>
      <c r="AS185" s="184"/>
    </row>
    <row r="186" spans="1:45" ht="18.75" customHeight="1">
      <c r="A186" s="48"/>
      <c r="B186" s="288" t="s">
        <v>177</v>
      </c>
      <c r="C186" s="288"/>
      <c r="D186" s="288"/>
      <c r="E186" s="288"/>
      <c r="F186" s="288"/>
      <c r="G186" s="288"/>
      <c r="H186" s="49"/>
      <c r="I186" s="65"/>
      <c r="J186" s="170" t="s">
        <v>178</v>
      </c>
      <c r="K186" s="170"/>
      <c r="L186" s="170"/>
      <c r="M186" s="170"/>
      <c r="N186" s="170"/>
      <c r="O186" s="170"/>
      <c r="P186" s="170"/>
      <c r="Q186" s="170"/>
      <c r="R186" s="170"/>
      <c r="S186" s="170"/>
      <c r="T186" s="170" t="s">
        <v>179</v>
      </c>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49"/>
      <c r="AP186" s="38"/>
      <c r="AQ186" s="38"/>
      <c r="AR186" s="38"/>
      <c r="AS186" s="38"/>
    </row>
    <row r="187" spans="1:45" ht="18.75" customHeight="1">
      <c r="A187" s="53"/>
      <c r="B187" s="167"/>
      <c r="C187" s="167"/>
      <c r="D187" s="167"/>
      <c r="E187" s="167"/>
      <c r="F187" s="167"/>
      <c r="G187" s="167"/>
      <c r="H187" s="168"/>
      <c r="I187" s="86"/>
      <c r="J187" s="167" t="s">
        <v>180</v>
      </c>
      <c r="K187" s="167"/>
      <c r="L187" s="167"/>
      <c r="M187" s="167"/>
      <c r="N187" s="167"/>
      <c r="O187" s="167"/>
      <c r="P187" s="167"/>
      <c r="Q187" s="167"/>
      <c r="R187" s="167"/>
      <c r="S187" s="167"/>
      <c r="T187" s="167"/>
      <c r="U187" s="167"/>
      <c r="V187" s="167"/>
      <c r="W187" s="167"/>
      <c r="X187" s="167"/>
      <c r="Y187" s="167"/>
      <c r="Z187" s="167"/>
      <c r="AC187" s="167"/>
      <c r="AD187" s="167"/>
      <c r="AE187" s="181" t="s">
        <v>268</v>
      </c>
      <c r="AF187" s="184" t="s">
        <v>267</v>
      </c>
      <c r="AG187" s="184"/>
      <c r="AH187" s="184"/>
      <c r="AI187" s="184"/>
      <c r="AJ187" s="184"/>
      <c r="AK187" s="184"/>
      <c r="AL187" s="184"/>
      <c r="AM187" s="184"/>
      <c r="AN187" s="184"/>
      <c r="AO187" s="168"/>
    </row>
    <row r="188" spans="1:45" ht="18.75" customHeight="1">
      <c r="A188" s="20"/>
      <c r="B188" s="169"/>
      <c r="C188" s="169"/>
      <c r="D188" s="169"/>
      <c r="E188" s="169"/>
      <c r="F188" s="169"/>
      <c r="G188" s="169"/>
      <c r="H188" s="21"/>
      <c r="I188" s="169"/>
      <c r="J188" s="169"/>
      <c r="K188" s="169"/>
      <c r="L188" s="169"/>
      <c r="M188" s="169"/>
      <c r="N188" s="169"/>
      <c r="O188" s="169"/>
      <c r="P188" s="169"/>
      <c r="Q188" s="169"/>
      <c r="R188" s="169"/>
      <c r="S188" s="169"/>
      <c r="T188" s="169"/>
      <c r="U188" s="169"/>
      <c r="V188" s="169"/>
      <c r="W188" s="169"/>
      <c r="X188" s="169"/>
      <c r="Y188" s="169"/>
      <c r="Z188" s="169"/>
      <c r="AA188" s="169"/>
      <c r="AB188" s="169"/>
      <c r="AC188" s="182"/>
      <c r="AD188" s="169"/>
      <c r="AE188" s="169"/>
      <c r="AF188" s="169"/>
      <c r="AG188" s="169"/>
      <c r="AH188" s="169"/>
      <c r="AI188" s="169"/>
      <c r="AJ188" s="169"/>
      <c r="AK188" s="169"/>
      <c r="AL188" s="169"/>
      <c r="AM188" s="169"/>
      <c r="AN188" s="182" t="s">
        <v>274</v>
      </c>
      <c r="AO188" s="21"/>
    </row>
  </sheetData>
  <mergeCells count="148">
    <mergeCell ref="I97:J97"/>
    <mergeCell ref="I114:J114"/>
    <mergeCell ref="I115:J115"/>
    <mergeCell ref="I99:J99"/>
    <mergeCell ref="I100:J100"/>
    <mergeCell ref="I90:J90"/>
    <mergeCell ref="I95:J95"/>
    <mergeCell ref="J120:AO120"/>
    <mergeCell ref="J121:AO121"/>
    <mergeCell ref="B186:G186"/>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K113:AN113"/>
    <mergeCell ref="K112:AN112"/>
    <mergeCell ref="K111:AN111"/>
    <mergeCell ref="J118:AO118"/>
    <mergeCell ref="J119:AO119"/>
    <mergeCell ref="I116:J116"/>
    <mergeCell ref="I117:J117"/>
    <mergeCell ref="J184:Z184"/>
    <mergeCell ref="B183:G183"/>
    <mergeCell ref="J183:S183"/>
    <mergeCell ref="J122:AO122"/>
    <mergeCell ref="J123:AO123"/>
    <mergeCell ref="I151:J151"/>
    <mergeCell ref="I153:J153"/>
    <mergeCell ref="I156:J156"/>
    <mergeCell ref="J126:N126"/>
    <mergeCell ref="O126:X126"/>
    <mergeCell ref="I158:J158"/>
    <mergeCell ref="B172:G182"/>
    <mergeCell ref="K173:AN173"/>
    <mergeCell ref="Z125:AE125"/>
    <mergeCell ref="K181:AN181"/>
    <mergeCell ref="K182:AN182"/>
    <mergeCell ref="AA184:AN184"/>
    <mergeCell ref="I160:J160"/>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B21:G21"/>
    <mergeCell ref="J21:AN22"/>
    <mergeCell ref="B22:G22"/>
    <mergeCell ref="B20:G20"/>
    <mergeCell ref="K20:L20"/>
    <mergeCell ref="N45:W45"/>
    <mergeCell ref="J45:M45"/>
    <mergeCell ref="B33:G33"/>
    <mergeCell ref="J33:K33"/>
    <mergeCell ref="R33:S33"/>
    <mergeCell ref="Y33:AM33"/>
    <mergeCell ref="J25:AN28"/>
    <mergeCell ref="B40:G40"/>
    <mergeCell ref="AC42:AO42"/>
    <mergeCell ref="N43:AO43"/>
    <mergeCell ref="N41:W41"/>
    <mergeCell ref="N42:AB42"/>
    <mergeCell ref="AF19:AN19"/>
    <mergeCell ref="R19:S19"/>
    <mergeCell ref="J10:AN10"/>
    <mergeCell ref="K180:AN180"/>
    <mergeCell ref="AB24:AD24"/>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【特定調達契約】横浜市立大学附属市民総合医療センター及び南区総合庁舎、南土木事務所作業所で使用する電力約19,030,266ｷﾛﾜｯﾄｱﾜｰの供給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セ20037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284</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topLeftCell="A31" zoomScaleNormal="100" zoomScaleSheetLayoutView="100" workbookViewId="0">
      <selection activeCell="AX43" sqref="AX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経営企画課　経営企画担当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【特定調達契約】横浜市立大学附属市民総合医療センター及び南区総合庁舎、南土木事務所作業所で使用する電力約19,030,266ｷﾛﾜｯﾄｱﾜｰの供給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セ20037</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282</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617" t="s">
        <v>394</v>
      </c>
      <c r="H42" s="617"/>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618"/>
    </row>
    <row r="43" spans="2:38" ht="14.25" customHeight="1">
      <c r="B43" s="35"/>
      <c r="C43" s="36"/>
      <c r="D43" s="494" t="str">
        <f>入札説明書!N43</f>
        <v>（電子メールアドレス）u_keiki@yokohama-cu.ac.jp</v>
      </c>
      <c r="E43" s="494"/>
      <c r="F43" s="494"/>
      <c r="G43" s="494"/>
      <c r="H43" s="494"/>
      <c r="I43" s="494"/>
      <c r="J43" s="494"/>
      <c r="K43" s="494"/>
      <c r="L43" s="494"/>
      <c r="M43" s="494"/>
      <c r="N43" s="494"/>
      <c r="O43" s="494"/>
      <c r="P43" s="494"/>
      <c r="Q43" s="494"/>
      <c r="R43" s="494"/>
      <c r="S43" s="494"/>
      <c r="T43" s="494"/>
      <c r="U43" s="494"/>
      <c r="V43" s="494"/>
      <c r="W43" s="494"/>
      <c r="X43" s="494"/>
      <c r="Y43" s="494"/>
      <c r="Z43" s="493" t="str">
        <f>入札説明書!AC42</f>
        <v>（電話）０４５－２５３－５３２２</v>
      </c>
      <c r="AA43" s="493"/>
      <c r="AB43" s="493"/>
      <c r="AC43" s="493"/>
      <c r="AD43" s="493"/>
      <c r="AE43" s="493"/>
      <c r="AF43" s="493"/>
      <c r="AG43" s="493"/>
      <c r="AH43" s="493"/>
      <c r="AI43" s="493"/>
      <c r="AJ43" s="493"/>
      <c r="AK43" s="493"/>
      <c r="AL43" s="495"/>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4" t="s">
        <v>236</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row>
    <row r="5" spans="1:39" ht="19.5" customHeight="1">
      <c r="X5" s="515" t="s">
        <v>17</v>
      </c>
      <c r="Y5" s="515"/>
      <c r="Z5" s="516"/>
      <c r="AA5" s="516"/>
      <c r="AB5" s="515" t="s">
        <v>18</v>
      </c>
      <c r="AC5" s="515"/>
      <c r="AD5" s="516"/>
      <c r="AE5" s="516"/>
      <c r="AF5" s="515" t="s">
        <v>19</v>
      </c>
      <c r="AG5" s="515"/>
      <c r="AH5" s="516"/>
      <c r="AI5" s="516"/>
      <c r="AJ5" s="515" t="s">
        <v>20</v>
      </c>
      <c r="AK5" s="51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7" t="s">
        <v>16</v>
      </c>
      <c r="D13" s="517"/>
      <c r="E13" s="517"/>
      <c r="F13" s="517"/>
      <c r="G13" s="517"/>
      <c r="H13" s="517"/>
      <c r="I13" s="511" t="s">
        <v>0</v>
      </c>
      <c r="J13" s="512"/>
      <c r="K13" s="512"/>
      <c r="L13" s="512"/>
      <c r="M13" s="513"/>
      <c r="N13" s="521" t="str">
        <f>入札説明書!J11</f>
        <v>【特定調達契約】横浜市立大学附属市民総合医療センター及び南区総合庁舎、南土木事務所作業所で使用する電力約19,030,266ｷﾛﾜｯﾄｱﾜｰの供給</v>
      </c>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16"/>
    </row>
    <row r="14" spans="1:39" ht="27" customHeight="1">
      <c r="C14" s="527">
        <f>入札説明書!I10</f>
        <v>0</v>
      </c>
      <c r="D14" s="527"/>
      <c r="E14" s="527"/>
      <c r="F14" s="527"/>
      <c r="G14" s="527"/>
      <c r="H14" s="527"/>
      <c r="I14" s="518"/>
      <c r="J14" s="519"/>
      <c r="K14" s="519"/>
      <c r="L14" s="519"/>
      <c r="M14" s="520"/>
      <c r="N14" s="523"/>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17"/>
    </row>
    <row r="15" spans="1:39" ht="27" customHeight="1">
      <c r="C15" s="527"/>
      <c r="D15" s="527"/>
      <c r="E15" s="527"/>
      <c r="F15" s="527"/>
      <c r="G15" s="527"/>
      <c r="H15" s="527"/>
      <c r="I15" s="508"/>
      <c r="J15" s="509"/>
      <c r="K15" s="509"/>
      <c r="L15" s="509"/>
      <c r="M15" s="510"/>
      <c r="N15" s="525"/>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18"/>
    </row>
    <row r="16" spans="1:39" ht="27" customHeight="1">
      <c r="C16" s="511" t="s">
        <v>238</v>
      </c>
      <c r="D16" s="512"/>
      <c r="E16" s="512"/>
      <c r="F16" s="512"/>
      <c r="G16" s="512"/>
      <c r="H16" s="513"/>
      <c r="I16" s="502"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496"/>
      <c r="AD16" s="496"/>
      <c r="AE16" s="496"/>
      <c r="AF16" s="496"/>
      <c r="AG16" s="496"/>
      <c r="AH16" s="496"/>
      <c r="AI16" s="496"/>
      <c r="AJ16" s="496"/>
      <c r="AK16" s="497"/>
    </row>
    <row r="17" spans="3:37" s="122" customFormat="1" ht="27" customHeight="1">
      <c r="C17" s="518"/>
      <c r="D17" s="519"/>
      <c r="E17" s="519"/>
      <c r="F17" s="519"/>
      <c r="G17" s="519"/>
      <c r="H17" s="520"/>
      <c r="I17" s="503"/>
      <c r="J17" s="501"/>
      <c r="K17" s="501"/>
      <c r="L17" s="501"/>
      <c r="M17" s="501"/>
      <c r="N17" s="501"/>
      <c r="O17" s="501"/>
      <c r="P17" s="501"/>
      <c r="Q17" s="501"/>
      <c r="R17" s="501"/>
      <c r="S17" s="501"/>
      <c r="T17" s="501"/>
      <c r="U17" s="501"/>
      <c r="V17" s="501"/>
      <c r="W17" s="501"/>
      <c r="X17" s="501"/>
      <c r="Y17" s="501"/>
      <c r="Z17" s="501"/>
      <c r="AA17" s="501"/>
      <c r="AB17" s="501"/>
      <c r="AC17" s="498"/>
      <c r="AD17" s="498"/>
      <c r="AE17" s="498"/>
      <c r="AF17" s="498"/>
      <c r="AG17" s="498"/>
      <c r="AH17" s="498"/>
      <c r="AI17" s="498"/>
      <c r="AJ17" s="498"/>
      <c r="AK17" s="499"/>
    </row>
    <row r="18" spans="3:37" s="122" customFormat="1" ht="27" customHeight="1">
      <c r="C18" s="517" t="s">
        <v>239</v>
      </c>
      <c r="D18" s="517"/>
      <c r="E18" s="517"/>
      <c r="F18" s="517"/>
      <c r="G18" s="517"/>
      <c r="H18" s="517"/>
      <c r="I18" s="457" t="s">
        <v>269</v>
      </c>
      <c r="J18" s="458"/>
      <c r="K18" s="458"/>
      <c r="L18" s="458"/>
      <c r="M18" s="458"/>
      <c r="N18" s="458"/>
      <c r="O18" s="458"/>
      <c r="P18" s="458"/>
      <c r="Q18" s="458"/>
      <c r="R18" s="458"/>
      <c r="S18" s="504"/>
      <c r="T18" s="504"/>
      <c r="U18" s="504"/>
      <c r="V18" s="504"/>
      <c r="W18" s="504"/>
      <c r="X18" s="504"/>
      <c r="Y18" s="504"/>
      <c r="Z18" s="504"/>
      <c r="AA18" s="504"/>
      <c r="AB18" s="504"/>
      <c r="AC18" s="504"/>
      <c r="AD18" s="504"/>
      <c r="AE18" s="504"/>
      <c r="AF18" s="504"/>
      <c r="AG18" s="504"/>
      <c r="AH18" s="504"/>
      <c r="AI18" s="504"/>
      <c r="AJ18" s="504"/>
      <c r="AK18" s="505"/>
    </row>
    <row r="19" spans="3:37" s="122" customFormat="1" ht="27" customHeight="1">
      <c r="C19" s="517"/>
      <c r="D19" s="517"/>
      <c r="E19" s="517"/>
      <c r="F19" s="517"/>
      <c r="G19" s="517"/>
      <c r="H19" s="517"/>
      <c r="I19" s="53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s="122" customFormat="1" ht="27" customHeight="1">
      <c r="C20" s="518" t="s">
        <v>240</v>
      </c>
      <c r="D20" s="519"/>
      <c r="E20" s="519"/>
      <c r="F20" s="519"/>
      <c r="G20" s="519"/>
      <c r="H20" s="520"/>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9"/>
    </row>
    <row r="21" spans="3:37" ht="27" customHeight="1">
      <c r="C21" s="508" t="s">
        <v>241</v>
      </c>
      <c r="D21" s="509"/>
      <c r="E21" s="509"/>
      <c r="F21" s="509"/>
      <c r="G21" s="509"/>
      <c r="H21" s="51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1"/>
    </row>
    <row r="22" spans="3:37" ht="27" customHeight="1">
      <c r="C22" s="511" t="s">
        <v>247</v>
      </c>
      <c r="D22" s="512"/>
      <c r="E22" s="512"/>
      <c r="F22" s="512"/>
      <c r="G22" s="512"/>
      <c r="H22" s="513"/>
      <c r="I22" s="463" t="s">
        <v>244</v>
      </c>
      <c r="J22" s="463"/>
      <c r="K22" s="463"/>
      <c r="L22" s="463"/>
      <c r="M22" s="463"/>
      <c r="N22" s="463"/>
      <c r="O22" s="463"/>
      <c r="P22" s="463"/>
      <c r="Q22" s="463"/>
      <c r="R22" s="463"/>
      <c r="S22" s="463"/>
      <c r="T22" s="463"/>
      <c r="U22" s="463"/>
      <c r="V22" s="463"/>
      <c r="W22" s="463"/>
      <c r="X22" s="463"/>
      <c r="Y22" s="463" t="s">
        <v>245</v>
      </c>
      <c r="Z22" s="463"/>
      <c r="AA22" s="532"/>
      <c r="AB22" s="532"/>
      <c r="AC22" s="532"/>
      <c r="AD22" s="532"/>
      <c r="AE22" s="532"/>
      <c r="AF22" s="532"/>
      <c r="AG22" s="532"/>
      <c r="AH22" s="532"/>
      <c r="AI22" s="532"/>
      <c r="AJ22" s="532"/>
      <c r="AK22" s="532"/>
    </row>
    <row r="23" spans="3:37" ht="27" customHeight="1">
      <c r="C23" s="508"/>
      <c r="D23" s="509"/>
      <c r="E23" s="509"/>
      <c r="F23" s="509"/>
      <c r="G23" s="509"/>
      <c r="H23" s="510"/>
      <c r="I23" s="533"/>
      <c r="J23" s="533"/>
      <c r="K23" s="533"/>
      <c r="L23" s="533"/>
      <c r="M23" s="533"/>
      <c r="N23" s="533"/>
      <c r="O23" s="533"/>
      <c r="P23" s="533"/>
      <c r="Q23" s="533"/>
      <c r="R23" s="533"/>
      <c r="S23" s="533"/>
      <c r="T23" s="533"/>
      <c r="U23" s="463"/>
      <c r="V23" s="463"/>
      <c r="W23" s="463"/>
      <c r="X23" s="463"/>
      <c r="Y23" s="463"/>
      <c r="Z23" s="463"/>
      <c r="AA23" s="532"/>
      <c r="AB23" s="532"/>
      <c r="AC23" s="532"/>
      <c r="AD23" s="532"/>
      <c r="AE23" s="532"/>
      <c r="AF23" s="532"/>
      <c r="AG23" s="532"/>
      <c r="AH23" s="532"/>
      <c r="AI23" s="532"/>
      <c r="AJ23" s="532"/>
      <c r="AK23" s="532"/>
    </row>
    <row r="24" spans="3:37" ht="27" customHeight="1">
      <c r="C24" s="511" t="s">
        <v>247</v>
      </c>
      <c r="D24" s="512"/>
      <c r="E24" s="512"/>
      <c r="F24" s="512"/>
      <c r="G24" s="512"/>
      <c r="H24" s="512"/>
      <c r="I24" s="502"/>
      <c r="J24" s="500"/>
      <c r="K24" s="500"/>
      <c r="L24" s="500"/>
      <c r="M24" s="500"/>
      <c r="N24" s="500"/>
      <c r="O24" s="500"/>
      <c r="P24" s="500"/>
      <c r="Q24" s="500"/>
      <c r="R24" s="500"/>
      <c r="S24" s="500"/>
      <c r="T24" s="506"/>
      <c r="U24" s="512" t="s">
        <v>247</v>
      </c>
      <c r="V24" s="512"/>
      <c r="W24" s="512"/>
      <c r="X24" s="512"/>
      <c r="Y24" s="512"/>
      <c r="Z24" s="513"/>
      <c r="AA24" s="502"/>
      <c r="AB24" s="500"/>
      <c r="AC24" s="500"/>
      <c r="AD24" s="500"/>
      <c r="AE24" s="500"/>
      <c r="AF24" s="500"/>
      <c r="AG24" s="500"/>
      <c r="AH24" s="500"/>
      <c r="AI24" s="500"/>
      <c r="AJ24" s="500"/>
      <c r="AK24" s="506"/>
    </row>
    <row r="25" spans="3:37" ht="27" customHeight="1">
      <c r="C25" s="508" t="s">
        <v>242</v>
      </c>
      <c r="D25" s="509"/>
      <c r="E25" s="509"/>
      <c r="F25" s="509"/>
      <c r="G25" s="509"/>
      <c r="H25" s="509"/>
      <c r="I25" s="503"/>
      <c r="J25" s="501"/>
      <c r="K25" s="501"/>
      <c r="L25" s="501"/>
      <c r="M25" s="501"/>
      <c r="N25" s="501"/>
      <c r="O25" s="501"/>
      <c r="P25" s="501"/>
      <c r="Q25" s="501"/>
      <c r="R25" s="501"/>
      <c r="S25" s="501"/>
      <c r="T25" s="507"/>
      <c r="U25" s="509" t="s">
        <v>246</v>
      </c>
      <c r="V25" s="509"/>
      <c r="W25" s="509"/>
      <c r="X25" s="509"/>
      <c r="Y25" s="509"/>
      <c r="Z25" s="510"/>
      <c r="AA25" s="503"/>
      <c r="AB25" s="501"/>
      <c r="AC25" s="501"/>
      <c r="AD25" s="501"/>
      <c r="AE25" s="501"/>
      <c r="AF25" s="501"/>
      <c r="AG25" s="501"/>
      <c r="AH25" s="501"/>
      <c r="AI25" s="501"/>
      <c r="AJ25" s="501"/>
      <c r="AK25" s="507"/>
    </row>
    <row r="26" spans="3:37" ht="27" customHeight="1">
      <c r="C26" s="511" t="s">
        <v>247</v>
      </c>
      <c r="D26" s="512"/>
      <c r="E26" s="512"/>
      <c r="F26" s="512"/>
      <c r="G26" s="512"/>
      <c r="H26" s="513"/>
      <c r="I26" s="502"/>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6"/>
    </row>
    <row r="27" spans="3:37" ht="27" customHeight="1">
      <c r="C27" s="508" t="s">
        <v>243</v>
      </c>
      <c r="D27" s="509"/>
      <c r="E27" s="509"/>
      <c r="F27" s="509"/>
      <c r="G27" s="509"/>
      <c r="H27" s="510"/>
      <c r="I27" s="503"/>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7"/>
    </row>
    <row r="28" spans="3:37" s="173" customFormat="1" ht="27" customHeight="1">
      <c r="C28" s="175"/>
      <c r="D28" s="175"/>
      <c r="E28" s="175"/>
      <c r="F28" s="175"/>
      <c r="G28" s="175"/>
      <c r="H28" s="175"/>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row>
    <row r="29" spans="3:37" s="173" customFormat="1" ht="27" customHeight="1">
      <c r="C29" s="175"/>
      <c r="D29" s="175"/>
      <c r="E29" s="175"/>
      <c r="F29" s="175"/>
      <c r="G29" s="175"/>
      <c r="H29" s="175"/>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row>
    <row r="30" spans="3:37" s="173" customFormat="1" ht="27" customHeight="1">
      <c r="C30" s="175"/>
      <c r="D30" s="175"/>
      <c r="E30" s="175"/>
      <c r="F30" s="175"/>
      <c r="G30" s="175"/>
      <c r="H30" s="175"/>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row>
    <row r="31" spans="3:37" s="173" customFormat="1" ht="27" customHeight="1">
      <c r="C31" s="175"/>
      <c r="D31" s="175"/>
      <c r="E31" s="175"/>
      <c r="F31" s="175"/>
      <c r="G31" s="175"/>
      <c r="H31" s="175"/>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row>
    <row r="32" spans="3:37" s="173" customFormat="1" ht="27" customHeight="1">
      <c r="C32" s="175"/>
      <c r="D32" s="175"/>
      <c r="E32" s="175"/>
      <c r="F32" s="175"/>
      <c r="G32" s="175"/>
      <c r="H32" s="175"/>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row>
    <row r="33" spans="1:38" s="173" customFormat="1" ht="27" customHeight="1">
      <c r="C33" s="175"/>
      <c r="D33" s="175"/>
      <c r="E33" s="175"/>
      <c r="F33" s="175"/>
      <c r="G33" s="175"/>
      <c r="H33" s="175"/>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271</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6"/>
      <c r="AA1" s="516"/>
      <c r="AB1" s="515" t="s">
        <v>18</v>
      </c>
      <c r="AC1" s="515"/>
      <c r="AD1" s="516"/>
      <c r="AE1" s="516"/>
      <c r="AF1" s="515" t="s">
        <v>19</v>
      </c>
      <c r="AG1" s="515"/>
      <c r="AH1" s="516"/>
      <c r="AI1" s="516"/>
      <c r="AJ1" s="515" t="s">
        <v>20</v>
      </c>
      <c r="AK1" s="515"/>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3" t="s">
        <v>182</v>
      </c>
    </row>
    <row r="6" spans="1:38" ht="20.25" customHeight="1">
      <c r="B6" s="193" t="s">
        <v>253</v>
      </c>
    </row>
    <row r="7" spans="1:38" ht="20.25" customHeight="1">
      <c r="B7" s="193" t="s">
        <v>283</v>
      </c>
    </row>
    <row r="8" spans="1:38" ht="20.25" customHeight="1">
      <c r="S8" s="45" t="s">
        <v>183</v>
      </c>
      <c r="Y8" s="536"/>
      <c r="Z8" s="536"/>
      <c r="AA8" s="536"/>
      <c r="AB8" s="536"/>
      <c r="AC8" s="536"/>
      <c r="AD8" s="536"/>
      <c r="AE8" s="536"/>
      <c r="AF8" s="536"/>
      <c r="AG8" s="536"/>
      <c r="AH8" s="536"/>
      <c r="AI8" s="536"/>
      <c r="AJ8" s="536"/>
      <c r="AK8" s="536"/>
      <c r="AL8" s="536"/>
    </row>
    <row r="9" spans="1:38" ht="20.25" customHeight="1">
      <c r="S9" s="535" t="s">
        <v>184</v>
      </c>
      <c r="T9" s="535"/>
      <c r="U9" s="535"/>
      <c r="V9" s="535"/>
      <c r="W9" s="535"/>
      <c r="X9" s="535"/>
      <c r="Y9" s="536"/>
      <c r="Z9" s="536"/>
      <c r="AA9" s="536"/>
      <c r="AB9" s="536"/>
      <c r="AC9" s="536"/>
      <c r="AD9" s="536"/>
      <c r="AE9" s="536"/>
      <c r="AF9" s="536"/>
      <c r="AG9" s="536"/>
      <c r="AH9" s="536"/>
      <c r="AI9" s="536"/>
      <c r="AJ9" s="536"/>
      <c r="AK9" s="536"/>
      <c r="AL9" s="536"/>
    </row>
    <row r="10" spans="1:38" ht="20.25" customHeight="1">
      <c r="S10" s="535" t="s">
        <v>7</v>
      </c>
      <c r="T10" s="535"/>
      <c r="U10" s="535"/>
      <c r="V10" s="535"/>
      <c r="W10" s="535"/>
      <c r="X10" s="535"/>
      <c r="Y10" s="536"/>
      <c r="Z10" s="536"/>
      <c r="AA10" s="536"/>
      <c r="AB10" s="536"/>
      <c r="AC10" s="536"/>
      <c r="AD10" s="536"/>
      <c r="AE10" s="536"/>
      <c r="AF10" s="536"/>
      <c r="AG10" s="536"/>
      <c r="AH10" s="536"/>
      <c r="AI10" s="536"/>
      <c r="AJ10" s="536"/>
      <c r="AK10" s="536"/>
      <c r="AL10" s="536"/>
    </row>
    <row r="11" spans="1:38" ht="20.25" customHeight="1">
      <c r="S11" s="535"/>
      <c r="T11" s="535"/>
      <c r="U11" s="535"/>
      <c r="V11" s="535"/>
      <c r="W11" s="535"/>
      <c r="X11" s="535"/>
      <c r="Y11" s="536"/>
      <c r="Z11" s="536"/>
      <c r="AA11" s="536"/>
      <c r="AB11" s="536"/>
      <c r="AC11" s="536"/>
      <c r="AD11" s="536"/>
      <c r="AE11" s="536"/>
      <c r="AF11" s="536"/>
      <c r="AG11" s="536"/>
      <c r="AH11" s="536"/>
      <c r="AI11" s="536"/>
      <c r="AJ11" s="536"/>
      <c r="AK11" s="536"/>
      <c r="AL11" s="536"/>
    </row>
    <row r="12" spans="1:38" ht="20.25" customHeight="1">
      <c r="S12" s="535" t="s">
        <v>185</v>
      </c>
      <c r="T12" s="535"/>
      <c r="U12" s="535"/>
      <c r="V12" s="535"/>
      <c r="W12" s="535"/>
      <c r="X12" s="535"/>
      <c r="Y12" s="536"/>
      <c r="Z12" s="536"/>
      <c r="AA12" s="536"/>
      <c r="AB12" s="536"/>
      <c r="AC12" s="536"/>
      <c r="AD12" s="536"/>
      <c r="AE12" s="536"/>
      <c r="AF12" s="536"/>
      <c r="AG12" s="536"/>
      <c r="AH12" s="536"/>
      <c r="AI12" s="536"/>
      <c r="AJ12" s="536"/>
      <c r="AK12" s="516" t="s">
        <v>3</v>
      </c>
      <c r="AL12" s="516"/>
    </row>
    <row r="13" spans="1:38" ht="20.25" customHeight="1"/>
    <row r="14" spans="1:38" ht="20.25" customHeight="1"/>
    <row r="15" spans="1:38" ht="20.25" customHeight="1">
      <c r="A15" s="45"/>
      <c r="B15" s="537">
        <f>入札説明書!B6</f>
        <v>44180</v>
      </c>
      <c r="C15" s="537"/>
      <c r="D15" s="537"/>
      <c r="E15" s="537"/>
      <c r="F15" s="537"/>
      <c r="G15" s="537"/>
      <c r="H15" s="537"/>
      <c r="I15" s="537"/>
      <c r="J15" s="537"/>
      <c r="K15" s="538" t="s">
        <v>186</v>
      </c>
      <c r="L15" s="538"/>
      <c r="M15" s="538"/>
      <c r="N15" s="538"/>
      <c r="O15" s="538"/>
      <c r="P15" s="539">
        <f>入札説明書!N1</f>
        <v>173</v>
      </c>
      <c r="Q15" s="539"/>
      <c r="R15" s="539"/>
      <c r="S15" s="539"/>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0"/>
      <c r="I16" s="540"/>
      <c r="J16" s="540"/>
      <c r="K16" s="540"/>
      <c r="L16" s="540"/>
      <c r="M16" s="540"/>
      <c r="N16" s="540"/>
      <c r="O16" s="540"/>
      <c r="P16" s="540"/>
      <c r="Q16" s="540"/>
      <c r="R16" s="540"/>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1" t="s">
        <v>16</v>
      </c>
      <c r="C19" s="542"/>
      <c r="D19" s="542"/>
      <c r="E19" s="542"/>
      <c r="F19" s="542"/>
      <c r="G19" s="542"/>
      <c r="H19" s="543"/>
      <c r="I19" s="107" t="s">
        <v>15</v>
      </c>
      <c r="J19" s="108"/>
      <c r="K19" s="371" t="str">
        <f>入札説明書!J11</f>
        <v>【特定調達契約】横浜市立大学附属市民総合医療センター及び南区総合庁舎、南土木事務所作業所で使用する電力約19,030,266ｷﾛﾜｯﾄｱﾜｰの供給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5">
        <f>入札説明書!I10</f>
        <v>0</v>
      </c>
      <c r="C20" s="546"/>
      <c r="D20" s="546"/>
      <c r="E20" s="546"/>
      <c r="F20" s="546"/>
      <c r="G20" s="546"/>
      <c r="H20" s="547"/>
      <c r="I20" s="109"/>
      <c r="J20" s="110"/>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378"/>
    </row>
    <row r="21" spans="1:47" ht="20.25" customHeight="1"/>
    <row r="22" spans="1:47" ht="20.25" customHeight="1">
      <c r="A22" s="548">
        <v>1</v>
      </c>
      <c r="B22" s="548"/>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9" t="s">
        <v>192</v>
      </c>
      <c r="D23" s="549"/>
      <c r="E23" s="549"/>
      <c r="F23" s="549"/>
      <c r="G23" s="549"/>
      <c r="H23" s="549"/>
      <c r="I23" s="549"/>
      <c r="J23" s="549"/>
      <c r="K23" s="549"/>
      <c r="L23" s="549"/>
      <c r="M23" s="549"/>
      <c r="N23" s="549"/>
      <c r="O23" s="549"/>
      <c r="P23" s="549"/>
      <c r="Q23" s="549"/>
      <c r="R23" s="549" t="s">
        <v>193</v>
      </c>
      <c r="S23" s="549"/>
      <c r="T23" s="549"/>
      <c r="U23" s="549"/>
      <c r="V23" s="549"/>
      <c r="W23" s="549"/>
      <c r="X23" s="549"/>
      <c r="Y23" s="549"/>
      <c r="Z23" s="549"/>
      <c r="AA23" s="549"/>
      <c r="AB23" s="549"/>
      <c r="AC23" s="549"/>
      <c r="AD23" s="549"/>
      <c r="AE23" s="549"/>
      <c r="AF23" s="549"/>
      <c r="AG23" s="549" t="s">
        <v>194</v>
      </c>
      <c r="AH23" s="549"/>
      <c r="AI23" s="549"/>
      <c r="AJ23" s="54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8">
        <v>2</v>
      </c>
      <c r="B31" s="548"/>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0" t="s">
        <v>197</v>
      </c>
      <c r="C32" s="550"/>
      <c r="D32" s="538" t="s">
        <v>17</v>
      </c>
      <c r="E32" s="538"/>
      <c r="F32" s="538"/>
      <c r="G32" s="550"/>
      <c r="H32" s="550"/>
      <c r="I32" s="551" t="s">
        <v>18</v>
      </c>
      <c r="J32" s="551"/>
      <c r="K32" s="550"/>
      <c r="L32" s="550"/>
      <c r="M32" s="551" t="s">
        <v>27</v>
      </c>
      <c r="N32" s="551"/>
      <c r="O32" s="550"/>
      <c r="P32" s="550"/>
      <c r="Q32" s="45" t="s">
        <v>20</v>
      </c>
      <c r="R32" s="45"/>
      <c r="S32" s="45"/>
      <c r="T32" s="45"/>
      <c r="U32" s="45"/>
      <c r="V32" s="45"/>
      <c r="W32" s="45"/>
      <c r="X32" s="45"/>
      <c r="Y32" s="45"/>
      <c r="AU32" s="38" t="s">
        <v>74</v>
      </c>
    </row>
    <row r="33" spans="1:37" ht="20.25" customHeight="1">
      <c r="A33" s="45"/>
      <c r="B33" s="550" t="s">
        <v>198</v>
      </c>
      <c r="C33" s="550"/>
      <c r="D33" s="45" t="s">
        <v>199</v>
      </c>
      <c r="E33" s="45"/>
      <c r="F33" s="45"/>
      <c r="G33" s="45"/>
      <c r="H33" s="45"/>
      <c r="I33" s="45"/>
      <c r="J33" s="45"/>
      <c r="K33" s="45"/>
      <c r="L33" s="45"/>
      <c r="M33" s="550"/>
      <c r="N33" s="550"/>
      <c r="O33" s="45" t="s">
        <v>200</v>
      </c>
      <c r="P33" s="45"/>
      <c r="Q33" s="45"/>
      <c r="R33" s="45"/>
      <c r="S33" s="45"/>
      <c r="T33" s="45"/>
      <c r="U33" s="45"/>
      <c r="V33" s="45"/>
      <c r="W33" s="45"/>
      <c r="X33" s="45"/>
      <c r="Y33" s="45"/>
    </row>
    <row r="34" spans="1:37" ht="20.25" customHeight="1">
      <c r="A34" s="45"/>
      <c r="B34" s="550" t="s">
        <v>95</v>
      </c>
      <c r="C34" s="550"/>
      <c r="D34" s="552" t="s">
        <v>201</v>
      </c>
      <c r="E34" s="552"/>
      <c r="F34" s="552"/>
      <c r="G34" s="552"/>
      <c r="H34" s="552"/>
      <c r="I34" s="552"/>
      <c r="J34" s="552"/>
      <c r="K34" s="552"/>
      <c r="L34" s="552"/>
      <c r="M34" s="552"/>
      <c r="N34" s="552"/>
      <c r="O34" s="550"/>
      <c r="P34" s="550"/>
      <c r="Q34" s="45" t="s">
        <v>18</v>
      </c>
      <c r="R34" s="45"/>
      <c r="S34" s="550"/>
      <c r="T34" s="550"/>
      <c r="U34" s="45" t="s">
        <v>27</v>
      </c>
      <c r="V34" s="45"/>
      <c r="W34" s="550"/>
      <c r="X34" s="550"/>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6"/>
      <c r="AA1" s="516"/>
      <c r="AB1" s="515" t="s">
        <v>18</v>
      </c>
      <c r="AC1" s="515"/>
      <c r="AD1" s="516"/>
      <c r="AE1" s="516"/>
      <c r="AF1" s="515" t="s">
        <v>19</v>
      </c>
      <c r="AG1" s="515"/>
      <c r="AH1" s="516"/>
      <c r="AI1" s="516"/>
      <c r="AJ1" s="515" t="s">
        <v>20</v>
      </c>
      <c r="AK1" s="515"/>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3" t="s">
        <v>182</v>
      </c>
    </row>
    <row r="6" spans="1:38" ht="20.25" customHeight="1">
      <c r="B6" s="193" t="s">
        <v>253</v>
      </c>
    </row>
    <row r="7" spans="1:38" ht="20.25" customHeight="1">
      <c r="B7" s="193" t="s">
        <v>283</v>
      </c>
    </row>
    <row r="8" spans="1:38" ht="20.25" customHeight="1">
      <c r="S8" s="193" t="s">
        <v>183</v>
      </c>
      <c r="Y8" s="536"/>
      <c r="Z8" s="536"/>
      <c r="AA8" s="536"/>
      <c r="AB8" s="536"/>
      <c r="AC8" s="536"/>
      <c r="AD8" s="536"/>
      <c r="AE8" s="536"/>
      <c r="AF8" s="536"/>
      <c r="AG8" s="536"/>
      <c r="AH8" s="536"/>
      <c r="AI8" s="536"/>
      <c r="AJ8" s="536"/>
      <c r="AK8" s="536"/>
      <c r="AL8" s="536"/>
    </row>
    <row r="9" spans="1:38" ht="20.25" customHeight="1">
      <c r="S9" s="535" t="s">
        <v>184</v>
      </c>
      <c r="T9" s="535"/>
      <c r="U9" s="535"/>
      <c r="V9" s="535"/>
      <c r="W9" s="535"/>
      <c r="X9" s="535"/>
      <c r="Y9" s="536"/>
      <c r="Z9" s="536"/>
      <c r="AA9" s="536"/>
      <c r="AB9" s="536"/>
      <c r="AC9" s="536"/>
      <c r="AD9" s="536"/>
      <c r="AE9" s="536"/>
      <c r="AF9" s="536"/>
      <c r="AG9" s="536"/>
      <c r="AH9" s="536"/>
      <c r="AI9" s="536"/>
      <c r="AJ9" s="536"/>
      <c r="AK9" s="536"/>
      <c r="AL9" s="536"/>
    </row>
    <row r="10" spans="1:38" ht="20.25" customHeight="1">
      <c r="S10" s="535" t="s">
        <v>7</v>
      </c>
      <c r="T10" s="535"/>
      <c r="U10" s="535"/>
      <c r="V10" s="535"/>
      <c r="W10" s="535"/>
      <c r="X10" s="535"/>
      <c r="Y10" s="536"/>
      <c r="Z10" s="536"/>
      <c r="AA10" s="536"/>
      <c r="AB10" s="536"/>
      <c r="AC10" s="536"/>
      <c r="AD10" s="536"/>
      <c r="AE10" s="536"/>
      <c r="AF10" s="536"/>
      <c r="AG10" s="536"/>
      <c r="AH10" s="536"/>
      <c r="AI10" s="536"/>
      <c r="AJ10" s="536"/>
      <c r="AK10" s="536"/>
      <c r="AL10" s="536"/>
    </row>
    <row r="11" spans="1:38" ht="20.25" customHeight="1">
      <c r="S11" s="535"/>
      <c r="T11" s="535"/>
      <c r="U11" s="535"/>
      <c r="V11" s="535"/>
      <c r="W11" s="535"/>
      <c r="X11" s="535"/>
      <c r="Y11" s="536"/>
      <c r="Z11" s="536"/>
      <c r="AA11" s="536"/>
      <c r="AB11" s="536"/>
      <c r="AC11" s="536"/>
      <c r="AD11" s="536"/>
      <c r="AE11" s="536"/>
      <c r="AF11" s="536"/>
      <c r="AG11" s="536"/>
      <c r="AH11" s="536"/>
      <c r="AI11" s="536"/>
      <c r="AJ11" s="536"/>
      <c r="AK11" s="536"/>
      <c r="AL11" s="536"/>
    </row>
    <row r="12" spans="1:38" ht="20.25" customHeight="1">
      <c r="S12" s="535" t="s">
        <v>185</v>
      </c>
      <c r="T12" s="535"/>
      <c r="U12" s="535"/>
      <c r="V12" s="535"/>
      <c r="W12" s="535"/>
      <c r="X12" s="535"/>
      <c r="Y12" s="536"/>
      <c r="Z12" s="536"/>
      <c r="AA12" s="536"/>
      <c r="AB12" s="536"/>
      <c r="AC12" s="536"/>
      <c r="AD12" s="536"/>
      <c r="AE12" s="536"/>
      <c r="AF12" s="536"/>
      <c r="AG12" s="536"/>
      <c r="AH12" s="536"/>
      <c r="AI12" s="536"/>
      <c r="AJ12" s="536"/>
      <c r="AK12" s="516" t="s">
        <v>3</v>
      </c>
      <c r="AL12" s="516"/>
    </row>
    <row r="13" spans="1:38" ht="20.25" customHeight="1"/>
    <row r="14" spans="1:38" ht="20.25" customHeight="1"/>
    <row r="15" spans="1:38" ht="20.25" customHeight="1">
      <c r="A15" s="193"/>
      <c r="B15" s="553" t="s">
        <v>286</v>
      </c>
      <c r="C15" s="553"/>
      <c r="D15" s="553"/>
      <c r="E15" s="553"/>
      <c r="F15" s="553"/>
      <c r="G15" s="553"/>
      <c r="H15" s="553"/>
      <c r="I15" s="553"/>
      <c r="J15" s="553"/>
      <c r="K15" s="538" t="s">
        <v>186</v>
      </c>
      <c r="L15" s="538"/>
      <c r="M15" s="538"/>
      <c r="N15" s="538"/>
      <c r="O15" s="538"/>
      <c r="P15" s="539" t="s">
        <v>287</v>
      </c>
      <c r="Q15" s="539"/>
      <c r="R15" s="539"/>
      <c r="S15" s="539"/>
      <c r="T15" s="193" t="s">
        <v>187</v>
      </c>
      <c r="U15" s="193"/>
      <c r="V15" s="193"/>
      <c r="W15" s="193"/>
      <c r="X15" s="193"/>
      <c r="Y15" s="193"/>
      <c r="Z15" s="193"/>
      <c r="AA15" s="193"/>
      <c r="AB15" s="193"/>
      <c r="AC15" s="193"/>
      <c r="AD15" s="193"/>
      <c r="AE15" s="193"/>
      <c r="AF15" s="193"/>
      <c r="AG15" s="193"/>
      <c r="AH15" s="193"/>
      <c r="AI15" s="193"/>
      <c r="AJ15" s="193"/>
      <c r="AK15" s="193"/>
    </row>
    <row r="16" spans="1:38" ht="20.25" customHeight="1">
      <c r="A16" s="193" t="s">
        <v>188</v>
      </c>
      <c r="B16" s="193"/>
      <c r="C16" s="193"/>
      <c r="D16" s="193"/>
      <c r="E16" s="193"/>
      <c r="F16" s="193"/>
      <c r="G16" s="193"/>
      <c r="H16" s="540"/>
      <c r="I16" s="540"/>
      <c r="J16" s="540"/>
      <c r="K16" s="540"/>
      <c r="L16" s="540"/>
      <c r="M16" s="540"/>
      <c r="N16" s="540"/>
      <c r="O16" s="540"/>
      <c r="P16" s="540"/>
      <c r="Q16" s="540"/>
      <c r="R16" s="540"/>
      <c r="S16" s="193" t="s">
        <v>189</v>
      </c>
      <c r="T16" s="193"/>
      <c r="U16" s="193"/>
      <c r="V16" s="193"/>
      <c r="W16" s="193"/>
      <c r="X16" s="193"/>
      <c r="Y16" s="193"/>
      <c r="Z16" s="193"/>
      <c r="AA16" s="193"/>
      <c r="AB16" s="193"/>
      <c r="AC16" s="193"/>
      <c r="AD16" s="193"/>
      <c r="AE16" s="193"/>
      <c r="AF16" s="193"/>
      <c r="AG16" s="193"/>
      <c r="AH16" s="193"/>
      <c r="AI16" s="193"/>
      <c r="AJ16" s="193"/>
      <c r="AK16" s="193"/>
    </row>
    <row r="17" spans="1:47" ht="20.25" customHeight="1">
      <c r="A17" s="193" t="s">
        <v>190</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row>
    <row r="18" spans="1:47" ht="20.25" customHeight="1"/>
    <row r="19" spans="1:47" ht="20.25" customHeight="1">
      <c r="B19" s="541" t="s">
        <v>16</v>
      </c>
      <c r="C19" s="542"/>
      <c r="D19" s="542"/>
      <c r="E19" s="542"/>
      <c r="F19" s="542"/>
      <c r="G19" s="542"/>
      <c r="H19" s="543"/>
      <c r="I19" s="107" t="s">
        <v>15</v>
      </c>
      <c r="J19" s="108"/>
      <c r="K19" s="447" t="s">
        <v>285</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5" t="s">
        <v>46</v>
      </c>
      <c r="C20" s="546"/>
      <c r="D20" s="546"/>
      <c r="E20" s="546"/>
      <c r="F20" s="546"/>
      <c r="G20" s="546"/>
      <c r="H20" s="547"/>
      <c r="I20" s="109"/>
      <c r="J20" s="110"/>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454"/>
    </row>
    <row r="21" spans="1:47" ht="20.25" customHeight="1"/>
    <row r="22" spans="1:47" ht="20.25" customHeight="1">
      <c r="A22" s="548">
        <v>1</v>
      </c>
      <c r="B22" s="548"/>
      <c r="C22" s="193" t="s">
        <v>191</v>
      </c>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row>
    <row r="23" spans="1:47" ht="20.25" customHeight="1">
      <c r="A23" s="193"/>
      <c r="B23" s="193"/>
      <c r="C23" s="549" t="s">
        <v>192</v>
      </c>
      <c r="D23" s="549"/>
      <c r="E23" s="549"/>
      <c r="F23" s="549"/>
      <c r="G23" s="549"/>
      <c r="H23" s="549"/>
      <c r="I23" s="549"/>
      <c r="J23" s="549"/>
      <c r="K23" s="549"/>
      <c r="L23" s="549"/>
      <c r="M23" s="549"/>
      <c r="N23" s="549"/>
      <c r="O23" s="549"/>
      <c r="P23" s="549"/>
      <c r="Q23" s="549"/>
      <c r="R23" s="549" t="s">
        <v>193</v>
      </c>
      <c r="S23" s="549"/>
      <c r="T23" s="549"/>
      <c r="U23" s="549"/>
      <c r="V23" s="549"/>
      <c r="W23" s="549"/>
      <c r="X23" s="549"/>
      <c r="Y23" s="549"/>
      <c r="Z23" s="549"/>
      <c r="AA23" s="549"/>
      <c r="AB23" s="549"/>
      <c r="AC23" s="549"/>
      <c r="AD23" s="549"/>
      <c r="AE23" s="549"/>
      <c r="AF23" s="549"/>
      <c r="AG23" s="549" t="s">
        <v>194</v>
      </c>
      <c r="AH23" s="549"/>
      <c r="AI23" s="549"/>
      <c r="AJ23" s="54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8">
        <v>2</v>
      </c>
      <c r="B31" s="548"/>
      <c r="C31" s="193" t="s">
        <v>195</v>
      </c>
      <c r="D31" s="193"/>
      <c r="E31" s="193"/>
      <c r="F31" s="193"/>
      <c r="G31" s="193"/>
      <c r="H31" s="193"/>
      <c r="I31" s="193"/>
      <c r="J31" s="193"/>
      <c r="K31" s="193"/>
      <c r="L31" s="193"/>
      <c r="M31" s="193"/>
      <c r="N31" s="193"/>
      <c r="O31" s="193"/>
      <c r="P31" s="193"/>
      <c r="Q31" s="193"/>
      <c r="R31" s="193"/>
      <c r="S31" s="193"/>
      <c r="T31" s="193"/>
      <c r="U31" s="193"/>
      <c r="V31" s="193"/>
      <c r="W31" s="193"/>
      <c r="X31" s="193"/>
      <c r="Y31" s="193"/>
      <c r="AU31" s="39" t="s">
        <v>196</v>
      </c>
    </row>
    <row r="32" spans="1:47" ht="20.25" customHeight="1">
      <c r="A32" s="193"/>
      <c r="B32" s="550" t="s">
        <v>196</v>
      </c>
      <c r="C32" s="550"/>
      <c r="D32" s="538" t="s">
        <v>17</v>
      </c>
      <c r="E32" s="538"/>
      <c r="F32" s="538"/>
      <c r="G32" s="550"/>
      <c r="H32" s="550"/>
      <c r="I32" s="551" t="s">
        <v>18</v>
      </c>
      <c r="J32" s="551"/>
      <c r="K32" s="550"/>
      <c r="L32" s="550"/>
      <c r="M32" s="551" t="s">
        <v>27</v>
      </c>
      <c r="N32" s="551"/>
      <c r="O32" s="550"/>
      <c r="P32" s="550"/>
      <c r="Q32" s="193" t="s">
        <v>20</v>
      </c>
      <c r="R32" s="193"/>
      <c r="S32" s="193"/>
      <c r="T32" s="193"/>
      <c r="U32" s="193"/>
      <c r="V32" s="193"/>
      <c r="W32" s="193"/>
      <c r="X32" s="193"/>
      <c r="Y32" s="193"/>
      <c r="AU32" s="188" t="s">
        <v>74</v>
      </c>
    </row>
    <row r="33" spans="1:37" ht="20.25" customHeight="1">
      <c r="A33" s="193"/>
      <c r="B33" s="550" t="s">
        <v>196</v>
      </c>
      <c r="C33" s="550"/>
      <c r="D33" s="193" t="s">
        <v>199</v>
      </c>
      <c r="E33" s="193"/>
      <c r="F33" s="193"/>
      <c r="G33" s="193"/>
      <c r="H33" s="193"/>
      <c r="I33" s="193"/>
      <c r="J33" s="193"/>
      <c r="K33" s="193"/>
      <c r="L33" s="193"/>
      <c r="M33" s="550"/>
      <c r="N33" s="550"/>
      <c r="O33" s="193" t="s">
        <v>200</v>
      </c>
      <c r="P33" s="193"/>
      <c r="Q33" s="193"/>
      <c r="R33" s="193"/>
      <c r="S33" s="193"/>
      <c r="T33" s="193"/>
      <c r="U33" s="193"/>
      <c r="V33" s="193"/>
      <c r="W33" s="193"/>
      <c r="X33" s="193"/>
      <c r="Y33" s="193"/>
    </row>
    <row r="34" spans="1:37" ht="20.25" customHeight="1">
      <c r="A34" s="193"/>
      <c r="B34" s="550" t="s">
        <v>95</v>
      </c>
      <c r="C34" s="550"/>
      <c r="D34" s="552" t="s">
        <v>201</v>
      </c>
      <c r="E34" s="552"/>
      <c r="F34" s="552"/>
      <c r="G34" s="552"/>
      <c r="H34" s="552"/>
      <c r="I34" s="552"/>
      <c r="J34" s="552"/>
      <c r="K34" s="552"/>
      <c r="L34" s="552"/>
      <c r="M34" s="552"/>
      <c r="N34" s="552"/>
      <c r="O34" s="550"/>
      <c r="P34" s="550"/>
      <c r="Q34" s="193" t="s">
        <v>18</v>
      </c>
      <c r="R34" s="193"/>
      <c r="S34" s="550"/>
      <c r="T34" s="550"/>
      <c r="U34" s="193" t="s">
        <v>27</v>
      </c>
      <c r="V34" s="193"/>
      <c r="W34" s="550"/>
      <c r="X34" s="550"/>
      <c r="Y34" s="193" t="s">
        <v>202</v>
      </c>
      <c r="Z34" s="193"/>
    </row>
    <row r="35" spans="1:37" ht="20.25" customHeight="1"/>
    <row r="36" spans="1:37" ht="20.25" customHeight="1">
      <c r="A36" s="120"/>
      <c r="B36" s="120"/>
      <c r="C36" s="120"/>
      <c r="D36" s="120"/>
      <c r="E36" s="192">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7" sqref="I7:W8"/>
    </sheetView>
  </sheetViews>
  <sheetFormatPr defaultColWidth="2.125" defaultRowHeight="15" customHeight="1"/>
  <cols>
    <col min="1" max="10" width="2.125" style="215"/>
    <col min="11" max="11" width="2.125" style="215" customWidth="1"/>
    <col min="12" max="16384" width="2.125" style="215"/>
  </cols>
  <sheetData>
    <row r="1" spans="1:48" ht="17.25">
      <c r="A1" s="564" t="s">
        <v>371</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row>
    <row r="2" spans="1:48" ht="17.25">
      <c r="A2" s="565" t="s">
        <v>372</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row>
    <row r="3" spans="1:48" ht="12" customHeight="1">
      <c r="A3" s="566" t="s">
        <v>353</v>
      </c>
      <c r="B3" s="566"/>
      <c r="C3" s="566"/>
      <c r="D3" s="566"/>
      <c r="E3" s="566"/>
      <c r="F3" s="566"/>
      <c r="G3" s="566"/>
      <c r="H3" s="566"/>
      <c r="I3" s="566"/>
      <c r="J3" s="566"/>
      <c r="K3" s="566"/>
      <c r="L3" s="566"/>
      <c r="M3" s="566"/>
      <c r="N3" s="566"/>
      <c r="O3" s="566"/>
      <c r="P3" s="566"/>
      <c r="Q3" s="566"/>
      <c r="R3" s="566"/>
      <c r="S3" s="566"/>
      <c r="T3" s="566"/>
      <c r="U3" s="566"/>
      <c r="V3" s="566"/>
      <c r="W3" s="566"/>
      <c r="X3" s="566"/>
      <c r="Z3" s="566" t="s">
        <v>354</v>
      </c>
      <c r="AA3" s="566"/>
      <c r="AB3" s="566"/>
      <c r="AC3" s="566"/>
      <c r="AD3" s="566"/>
      <c r="AE3" s="566"/>
      <c r="AF3" s="566"/>
      <c r="AG3" s="566"/>
      <c r="AH3" s="566"/>
      <c r="AI3" s="566"/>
      <c r="AJ3" s="566"/>
      <c r="AK3" s="566"/>
      <c r="AL3" s="566"/>
      <c r="AM3" s="566"/>
      <c r="AN3" s="566"/>
      <c r="AO3" s="566"/>
      <c r="AP3" s="566"/>
      <c r="AQ3" s="566"/>
      <c r="AR3" s="566"/>
      <c r="AS3" s="566"/>
      <c r="AT3" s="566"/>
      <c r="AU3" s="566"/>
      <c r="AV3" s="566"/>
    </row>
    <row r="4" spans="1:48" ht="12" customHeight="1">
      <c r="A4" s="566"/>
      <c r="B4" s="566"/>
      <c r="C4" s="566"/>
      <c r="D4" s="566"/>
      <c r="E4" s="566"/>
      <c r="F4" s="566"/>
      <c r="G4" s="566"/>
      <c r="H4" s="566"/>
      <c r="I4" s="566"/>
      <c r="J4" s="566"/>
      <c r="K4" s="566"/>
      <c r="L4" s="566"/>
      <c r="M4" s="566"/>
      <c r="N4" s="566"/>
      <c r="O4" s="566"/>
      <c r="P4" s="566"/>
      <c r="Q4" s="566"/>
      <c r="R4" s="566"/>
      <c r="S4" s="566"/>
      <c r="T4" s="566"/>
      <c r="U4" s="566"/>
      <c r="V4" s="566"/>
      <c r="W4" s="566"/>
      <c r="X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row>
    <row r="5" spans="1:48" s="217" customFormat="1" ht="8.2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row>
    <row r="6" spans="1:48" ht="15" customHeight="1">
      <c r="A6" s="218"/>
      <c r="B6" s="219"/>
      <c r="C6" s="219"/>
      <c r="D6" s="219"/>
      <c r="E6" s="219"/>
      <c r="F6" s="219"/>
      <c r="G6" s="219"/>
      <c r="H6" s="219"/>
      <c r="I6" s="219"/>
      <c r="J6" s="219"/>
      <c r="K6" s="219"/>
      <c r="L6" s="219"/>
      <c r="M6" s="219"/>
      <c r="N6" s="219"/>
      <c r="O6" s="219"/>
      <c r="P6" s="219"/>
      <c r="Q6" s="219"/>
      <c r="R6" s="219"/>
      <c r="S6" s="219"/>
      <c r="T6" s="219"/>
      <c r="U6" s="219"/>
      <c r="V6" s="219"/>
      <c r="W6" s="219"/>
      <c r="X6" s="220"/>
      <c r="Y6" s="221"/>
      <c r="Z6" s="222" t="s">
        <v>355</v>
      </c>
      <c r="AA6" s="219"/>
      <c r="AB6" s="219"/>
      <c r="AC6" s="219"/>
      <c r="AD6" s="219"/>
      <c r="AE6" s="219"/>
      <c r="AF6" s="219"/>
      <c r="AG6" s="219"/>
      <c r="AH6" s="219"/>
      <c r="AI6" s="219"/>
      <c r="AJ6" s="219"/>
      <c r="AK6" s="219"/>
      <c r="AL6" s="219"/>
      <c r="AM6" s="219"/>
      <c r="AN6" s="219"/>
      <c r="AO6" s="219"/>
      <c r="AP6" s="219"/>
      <c r="AQ6" s="219"/>
      <c r="AR6" s="219"/>
      <c r="AS6" s="219"/>
      <c r="AT6" s="219"/>
      <c r="AU6" s="219"/>
      <c r="AV6" s="220"/>
    </row>
    <row r="7" spans="1:48" ht="21" customHeight="1">
      <c r="A7" s="221"/>
      <c r="B7" s="567" t="s">
        <v>16</v>
      </c>
      <c r="C7" s="567"/>
      <c r="D7" s="567"/>
      <c r="E7" s="567"/>
      <c r="F7" s="567"/>
      <c r="G7" s="567"/>
      <c r="H7" s="567"/>
      <c r="I7" s="568" t="str">
        <f>入札説明書!J10</f>
        <v>セ20037</v>
      </c>
      <c r="J7" s="569"/>
      <c r="K7" s="569"/>
      <c r="L7" s="569"/>
      <c r="M7" s="569"/>
      <c r="N7" s="569"/>
      <c r="O7" s="569"/>
      <c r="P7" s="569"/>
      <c r="Q7" s="569"/>
      <c r="R7" s="569"/>
      <c r="S7" s="569"/>
      <c r="T7" s="569"/>
      <c r="U7" s="569"/>
      <c r="V7" s="569"/>
      <c r="W7" s="570"/>
      <c r="X7" s="223"/>
      <c r="Y7" s="221"/>
      <c r="Z7" s="221"/>
      <c r="AA7" s="567" t="s">
        <v>356</v>
      </c>
      <c r="AB7" s="567"/>
      <c r="AC7" s="567"/>
      <c r="AD7" s="567"/>
      <c r="AE7" s="567"/>
      <c r="AF7" s="567"/>
      <c r="AG7" s="567"/>
      <c r="AH7" s="574" t="str">
        <f>I9</f>
        <v>【特定調達契約】横浜市立大学附属市民総合医療センター及び南区総合庁舎、南土木事務所作業所で使用する電力約19,030,266ｷﾛﾜｯﾄｱﾜｰの供給</v>
      </c>
      <c r="AI7" s="574"/>
      <c r="AJ7" s="574"/>
      <c r="AK7" s="574"/>
      <c r="AL7" s="574"/>
      <c r="AM7" s="574"/>
      <c r="AN7" s="574"/>
      <c r="AO7" s="574"/>
      <c r="AP7" s="574"/>
      <c r="AQ7" s="574"/>
      <c r="AR7" s="574"/>
      <c r="AS7" s="574"/>
      <c r="AT7" s="574"/>
      <c r="AU7" s="574"/>
      <c r="AV7" s="223"/>
    </row>
    <row r="8" spans="1:48" ht="21" customHeight="1">
      <c r="A8" s="221"/>
      <c r="B8" s="567"/>
      <c r="C8" s="567"/>
      <c r="D8" s="567"/>
      <c r="E8" s="567"/>
      <c r="F8" s="567"/>
      <c r="G8" s="567"/>
      <c r="H8" s="567"/>
      <c r="I8" s="571"/>
      <c r="J8" s="572"/>
      <c r="K8" s="572"/>
      <c r="L8" s="572"/>
      <c r="M8" s="572"/>
      <c r="N8" s="572"/>
      <c r="O8" s="572"/>
      <c r="P8" s="572"/>
      <c r="Q8" s="572"/>
      <c r="R8" s="572"/>
      <c r="S8" s="572"/>
      <c r="T8" s="572"/>
      <c r="U8" s="572"/>
      <c r="V8" s="572"/>
      <c r="W8" s="573"/>
      <c r="X8" s="223"/>
      <c r="Y8" s="221"/>
      <c r="Z8" s="221"/>
      <c r="AA8" s="567"/>
      <c r="AB8" s="567"/>
      <c r="AC8" s="567"/>
      <c r="AD8" s="567"/>
      <c r="AE8" s="567"/>
      <c r="AF8" s="567"/>
      <c r="AG8" s="567"/>
      <c r="AH8" s="574"/>
      <c r="AI8" s="574"/>
      <c r="AJ8" s="574"/>
      <c r="AK8" s="574"/>
      <c r="AL8" s="574"/>
      <c r="AM8" s="574"/>
      <c r="AN8" s="574"/>
      <c r="AO8" s="574"/>
      <c r="AP8" s="574"/>
      <c r="AQ8" s="574"/>
      <c r="AR8" s="574"/>
      <c r="AS8" s="574"/>
      <c r="AT8" s="574"/>
      <c r="AU8" s="574"/>
      <c r="AV8" s="223"/>
    </row>
    <row r="9" spans="1:48" ht="21" customHeight="1">
      <c r="A9" s="221"/>
      <c r="B9" s="567" t="s">
        <v>356</v>
      </c>
      <c r="C9" s="567"/>
      <c r="D9" s="567"/>
      <c r="E9" s="567"/>
      <c r="F9" s="567"/>
      <c r="G9" s="567"/>
      <c r="H9" s="567"/>
      <c r="I9" s="575" t="str">
        <f>入札説明書!J11</f>
        <v>【特定調達契約】横浜市立大学附属市民総合医療センター及び南区総合庁舎、南土木事務所作業所で使用する電力約19,030,266ｷﾛﾜｯﾄｱﾜｰの供給</v>
      </c>
      <c r="J9" s="576"/>
      <c r="K9" s="576"/>
      <c r="L9" s="576"/>
      <c r="M9" s="576"/>
      <c r="N9" s="576"/>
      <c r="O9" s="576"/>
      <c r="P9" s="576"/>
      <c r="Q9" s="576"/>
      <c r="R9" s="576"/>
      <c r="S9" s="576"/>
      <c r="T9" s="576"/>
      <c r="U9" s="576"/>
      <c r="V9" s="576"/>
      <c r="W9" s="577"/>
      <c r="X9" s="223"/>
      <c r="Y9" s="221"/>
      <c r="Z9" s="221"/>
      <c r="AA9" s="567" t="s">
        <v>357</v>
      </c>
      <c r="AB9" s="567"/>
      <c r="AC9" s="567"/>
      <c r="AD9" s="567"/>
      <c r="AE9" s="567"/>
      <c r="AF9" s="567"/>
      <c r="AG9" s="567"/>
      <c r="AH9" s="581" t="s">
        <v>373</v>
      </c>
      <c r="AI9" s="582"/>
      <c r="AJ9" s="582">
        <f>K14</f>
        <v>44232</v>
      </c>
      <c r="AK9" s="582"/>
      <c r="AL9" s="582"/>
      <c r="AM9" s="582"/>
      <c r="AN9" s="583"/>
      <c r="AO9" s="555">
        <f>I16</f>
        <v>0.45833333333333331</v>
      </c>
      <c r="AP9" s="556"/>
      <c r="AQ9" s="556"/>
      <c r="AR9" s="556"/>
      <c r="AS9" s="556"/>
      <c r="AT9" s="556"/>
      <c r="AU9" s="557"/>
      <c r="AV9" s="223"/>
    </row>
    <row r="10" spans="1:48" ht="21" customHeight="1">
      <c r="A10" s="221"/>
      <c r="B10" s="567"/>
      <c r="C10" s="567"/>
      <c r="D10" s="567"/>
      <c r="E10" s="567"/>
      <c r="F10" s="567"/>
      <c r="G10" s="567"/>
      <c r="H10" s="567"/>
      <c r="I10" s="578"/>
      <c r="J10" s="579"/>
      <c r="K10" s="579"/>
      <c r="L10" s="579"/>
      <c r="M10" s="579"/>
      <c r="N10" s="579"/>
      <c r="O10" s="579"/>
      <c r="P10" s="579"/>
      <c r="Q10" s="579"/>
      <c r="R10" s="579"/>
      <c r="S10" s="579"/>
      <c r="T10" s="579"/>
      <c r="U10" s="579"/>
      <c r="V10" s="579"/>
      <c r="W10" s="580"/>
      <c r="X10" s="223"/>
      <c r="Y10" s="221"/>
      <c r="Z10" s="221"/>
      <c r="AA10" s="567"/>
      <c r="AB10" s="567"/>
      <c r="AC10" s="567"/>
      <c r="AD10" s="567"/>
      <c r="AE10" s="567"/>
      <c r="AF10" s="567"/>
      <c r="AG10" s="567"/>
      <c r="AH10" s="561" t="s">
        <v>374</v>
      </c>
      <c r="AI10" s="562"/>
      <c r="AJ10" s="562">
        <f>K15</f>
        <v>44239</v>
      </c>
      <c r="AK10" s="562"/>
      <c r="AL10" s="562"/>
      <c r="AM10" s="562"/>
      <c r="AN10" s="563"/>
      <c r="AO10" s="558"/>
      <c r="AP10" s="559"/>
      <c r="AQ10" s="559"/>
      <c r="AR10" s="559"/>
      <c r="AS10" s="559"/>
      <c r="AT10" s="559"/>
      <c r="AU10" s="560"/>
      <c r="AV10" s="223"/>
    </row>
    <row r="11" spans="1:48" ht="15" customHeight="1">
      <c r="A11" s="221"/>
      <c r="B11" s="584" t="s">
        <v>358</v>
      </c>
      <c r="C11" s="584"/>
      <c r="D11" s="584"/>
      <c r="E11" s="584"/>
      <c r="F11" s="584"/>
      <c r="G11" s="584"/>
      <c r="H11" s="584"/>
      <c r="I11" s="585"/>
      <c r="J11" s="586"/>
      <c r="K11" s="586"/>
      <c r="L11" s="586"/>
      <c r="M11" s="586"/>
      <c r="N11" s="586"/>
      <c r="O11" s="586"/>
      <c r="P11" s="586"/>
      <c r="Q11" s="586"/>
      <c r="R11" s="586"/>
      <c r="S11" s="586"/>
      <c r="T11" s="586"/>
      <c r="U11" s="586"/>
      <c r="V11" s="586"/>
      <c r="W11" s="587"/>
      <c r="X11" s="223"/>
      <c r="Y11" s="221"/>
      <c r="Z11" s="224"/>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6"/>
    </row>
    <row r="12" spans="1:48" ht="15" customHeight="1">
      <c r="A12" s="221"/>
      <c r="B12" s="584"/>
      <c r="C12" s="584"/>
      <c r="D12" s="584"/>
      <c r="E12" s="584"/>
      <c r="F12" s="584"/>
      <c r="G12" s="584"/>
      <c r="H12" s="584"/>
      <c r="I12" s="588"/>
      <c r="J12" s="589"/>
      <c r="K12" s="589"/>
      <c r="L12" s="589"/>
      <c r="M12" s="589"/>
      <c r="N12" s="589"/>
      <c r="O12" s="589"/>
      <c r="P12" s="589"/>
      <c r="Q12" s="589"/>
      <c r="R12" s="589"/>
      <c r="S12" s="589"/>
      <c r="T12" s="589"/>
      <c r="U12" s="589"/>
      <c r="V12" s="589"/>
      <c r="W12" s="590"/>
      <c r="X12" s="223"/>
      <c r="Y12" s="221"/>
      <c r="Z12" s="222" t="s">
        <v>359</v>
      </c>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20"/>
    </row>
    <row r="13" spans="1:48" ht="15" customHeight="1">
      <c r="A13" s="221"/>
      <c r="B13" s="584"/>
      <c r="C13" s="584"/>
      <c r="D13" s="584"/>
      <c r="E13" s="584"/>
      <c r="F13" s="584"/>
      <c r="G13" s="584"/>
      <c r="H13" s="584"/>
      <c r="I13" s="591"/>
      <c r="J13" s="592"/>
      <c r="K13" s="592"/>
      <c r="L13" s="592"/>
      <c r="M13" s="592"/>
      <c r="N13" s="592"/>
      <c r="O13" s="592"/>
      <c r="P13" s="592"/>
      <c r="Q13" s="592"/>
      <c r="R13" s="592"/>
      <c r="S13" s="592"/>
      <c r="T13" s="592"/>
      <c r="U13" s="592"/>
      <c r="V13" s="592"/>
      <c r="W13" s="593"/>
      <c r="X13" s="223"/>
      <c r="Y13" s="221"/>
      <c r="Z13" s="221"/>
      <c r="AA13" s="567" t="s">
        <v>360</v>
      </c>
      <c r="AB13" s="567"/>
      <c r="AC13" s="567"/>
      <c r="AD13" s="567"/>
      <c r="AE13" s="567"/>
      <c r="AF13" s="567"/>
      <c r="AG13" s="567"/>
      <c r="AH13" s="567"/>
      <c r="AI13" s="567"/>
      <c r="AJ13" s="567"/>
      <c r="AK13" s="567"/>
      <c r="AL13" s="567"/>
      <c r="AM13" s="567"/>
      <c r="AN13" s="567"/>
      <c r="AO13" s="567"/>
      <c r="AP13" s="567"/>
      <c r="AQ13" s="567"/>
      <c r="AR13" s="567"/>
      <c r="AS13" s="567"/>
      <c r="AT13" s="567"/>
      <c r="AU13" s="567"/>
      <c r="AV13" s="223"/>
    </row>
    <row r="14" spans="1:48" ht="18" customHeight="1">
      <c r="A14" s="221"/>
      <c r="B14" s="567" t="s">
        <v>357</v>
      </c>
      <c r="C14" s="567"/>
      <c r="D14" s="567"/>
      <c r="E14" s="567"/>
      <c r="F14" s="567"/>
      <c r="G14" s="567"/>
      <c r="H14" s="567"/>
      <c r="I14" s="594" t="s">
        <v>373</v>
      </c>
      <c r="J14" s="595"/>
      <c r="K14" s="595">
        <f>入札説明書!J13</f>
        <v>44232</v>
      </c>
      <c r="L14" s="595"/>
      <c r="M14" s="595"/>
      <c r="N14" s="595"/>
      <c r="O14" s="595"/>
      <c r="P14" s="595"/>
      <c r="Q14" s="595"/>
      <c r="R14" s="595"/>
      <c r="S14" s="595"/>
      <c r="T14" s="595"/>
      <c r="U14" s="595"/>
      <c r="V14" s="595"/>
      <c r="W14" s="254"/>
      <c r="X14" s="223"/>
      <c r="Y14" s="221"/>
      <c r="Z14" s="221"/>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223"/>
    </row>
    <row r="15" spans="1:48" ht="18" customHeight="1">
      <c r="A15" s="221"/>
      <c r="B15" s="567"/>
      <c r="C15" s="567"/>
      <c r="D15" s="567"/>
      <c r="E15" s="567"/>
      <c r="F15" s="567"/>
      <c r="G15" s="567"/>
      <c r="H15" s="567"/>
      <c r="I15" s="596" t="s">
        <v>374</v>
      </c>
      <c r="J15" s="597"/>
      <c r="K15" s="597">
        <f>入札説明書!O125</f>
        <v>44239</v>
      </c>
      <c r="L15" s="597"/>
      <c r="M15" s="597"/>
      <c r="N15" s="597"/>
      <c r="O15" s="597"/>
      <c r="P15" s="597"/>
      <c r="Q15" s="597"/>
      <c r="R15" s="597"/>
      <c r="S15" s="597"/>
      <c r="T15" s="597"/>
      <c r="U15" s="597"/>
      <c r="V15" s="597"/>
      <c r="W15" s="255"/>
      <c r="X15" s="223"/>
      <c r="Y15" s="221"/>
      <c r="Z15" s="221"/>
      <c r="AA15" s="584" t="s">
        <v>358</v>
      </c>
      <c r="AB15" s="584"/>
      <c r="AC15" s="584"/>
      <c r="AD15" s="584"/>
      <c r="AE15" s="584"/>
      <c r="AF15" s="584"/>
      <c r="AG15" s="584"/>
      <c r="AH15" s="567"/>
      <c r="AI15" s="567"/>
      <c r="AJ15" s="567"/>
      <c r="AK15" s="567"/>
      <c r="AL15" s="567"/>
      <c r="AM15" s="567"/>
      <c r="AN15" s="567"/>
      <c r="AO15" s="567"/>
      <c r="AP15" s="567"/>
      <c r="AQ15" s="567"/>
      <c r="AR15" s="567"/>
      <c r="AS15" s="567"/>
      <c r="AT15" s="567"/>
      <c r="AU15" s="567"/>
      <c r="AV15" s="223"/>
    </row>
    <row r="16" spans="1:48" ht="15" customHeight="1">
      <c r="A16" s="221"/>
      <c r="B16" s="567"/>
      <c r="C16" s="567"/>
      <c r="D16" s="567"/>
      <c r="E16" s="567"/>
      <c r="F16" s="567"/>
      <c r="G16" s="567"/>
      <c r="H16" s="567"/>
      <c r="I16" s="598">
        <f>入札説明書!W13</f>
        <v>0.45833333333333331</v>
      </c>
      <c r="J16" s="599"/>
      <c r="K16" s="599"/>
      <c r="L16" s="599"/>
      <c r="M16" s="599"/>
      <c r="N16" s="599"/>
      <c r="O16" s="599"/>
      <c r="P16" s="599"/>
      <c r="Q16" s="599"/>
      <c r="R16" s="599"/>
      <c r="S16" s="599"/>
      <c r="T16" s="599"/>
      <c r="U16" s="599"/>
      <c r="V16" s="599"/>
      <c r="W16" s="600"/>
      <c r="X16" s="223"/>
      <c r="Y16" s="221"/>
      <c r="Z16" s="221"/>
      <c r="AA16" s="584"/>
      <c r="AB16" s="584"/>
      <c r="AC16" s="584"/>
      <c r="AD16" s="584"/>
      <c r="AE16" s="584"/>
      <c r="AF16" s="584"/>
      <c r="AG16" s="584"/>
      <c r="AH16" s="567"/>
      <c r="AI16" s="567"/>
      <c r="AJ16" s="567"/>
      <c r="AK16" s="567"/>
      <c r="AL16" s="567"/>
      <c r="AM16" s="567"/>
      <c r="AN16" s="567"/>
      <c r="AO16" s="567"/>
      <c r="AP16" s="567"/>
      <c r="AQ16" s="567"/>
      <c r="AR16" s="567"/>
      <c r="AS16" s="567"/>
      <c r="AT16" s="567"/>
      <c r="AU16" s="567"/>
      <c r="AV16" s="223"/>
    </row>
    <row r="17" spans="1:48" ht="15" customHeight="1">
      <c r="A17" s="221"/>
      <c r="B17" s="567"/>
      <c r="C17" s="567"/>
      <c r="D17" s="567"/>
      <c r="E17" s="567"/>
      <c r="F17" s="567"/>
      <c r="G17" s="567"/>
      <c r="H17" s="567"/>
      <c r="I17" s="601"/>
      <c r="J17" s="602"/>
      <c r="K17" s="602"/>
      <c r="L17" s="602"/>
      <c r="M17" s="602"/>
      <c r="N17" s="602"/>
      <c r="O17" s="602"/>
      <c r="P17" s="602"/>
      <c r="Q17" s="602"/>
      <c r="R17" s="602"/>
      <c r="S17" s="602"/>
      <c r="T17" s="602"/>
      <c r="U17" s="602"/>
      <c r="V17" s="602"/>
      <c r="W17" s="603"/>
      <c r="X17" s="223"/>
      <c r="Y17" s="221"/>
      <c r="Z17" s="221"/>
      <c r="AA17" s="584"/>
      <c r="AB17" s="584"/>
      <c r="AC17" s="584"/>
      <c r="AD17" s="584"/>
      <c r="AE17" s="584"/>
      <c r="AF17" s="584"/>
      <c r="AG17" s="584"/>
      <c r="AH17" s="567"/>
      <c r="AI17" s="567"/>
      <c r="AJ17" s="567"/>
      <c r="AK17" s="567"/>
      <c r="AL17" s="567"/>
      <c r="AM17" s="567"/>
      <c r="AN17" s="567"/>
      <c r="AO17" s="567"/>
      <c r="AP17" s="567"/>
      <c r="AQ17" s="567"/>
      <c r="AR17" s="567"/>
      <c r="AS17" s="567"/>
      <c r="AT17" s="567"/>
      <c r="AU17" s="567"/>
      <c r="AV17" s="223"/>
    </row>
    <row r="18" spans="1:48" ht="15" customHeight="1">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6"/>
      <c r="Y18" s="221"/>
      <c r="Z18" s="224"/>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6"/>
    </row>
    <row r="19" spans="1:48" ht="11.25" customHeight="1"/>
    <row r="20" spans="1:48" ht="13.5" customHeight="1">
      <c r="A20" s="605" t="s">
        <v>361</v>
      </c>
      <c r="B20" s="605"/>
      <c r="C20" s="605"/>
      <c r="D20" s="605"/>
      <c r="E20" s="605"/>
      <c r="F20" s="605"/>
      <c r="G20" s="605"/>
      <c r="H20" s="605"/>
      <c r="I20" s="605"/>
      <c r="J20" s="605"/>
      <c r="K20" s="605"/>
      <c r="L20" s="605"/>
      <c r="M20" s="605"/>
      <c r="N20" s="605"/>
      <c r="O20" s="605"/>
      <c r="P20" s="605"/>
      <c r="Q20" s="605"/>
      <c r="R20" s="605"/>
      <c r="S20" s="227"/>
      <c r="T20" s="605" t="s">
        <v>362</v>
      </c>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S20" s="606" t="s">
        <v>363</v>
      </c>
      <c r="AT20" s="606"/>
      <c r="AU20" s="606"/>
    </row>
    <row r="21" spans="1:48" ht="13.5" customHeight="1">
      <c r="A21" s="605"/>
      <c r="B21" s="605"/>
      <c r="C21" s="605"/>
      <c r="D21" s="605"/>
      <c r="E21" s="605"/>
      <c r="F21" s="605"/>
      <c r="G21" s="605"/>
      <c r="H21" s="605"/>
      <c r="I21" s="605"/>
      <c r="J21" s="605"/>
      <c r="K21" s="605"/>
      <c r="L21" s="605"/>
      <c r="M21" s="605"/>
      <c r="N21" s="605"/>
      <c r="O21" s="605"/>
      <c r="P21" s="605"/>
      <c r="Q21" s="605"/>
      <c r="R21" s="605"/>
      <c r="S21" s="227"/>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S21" s="606"/>
      <c r="AT21" s="606"/>
      <c r="AU21" s="60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606"/>
      <c r="AT22" s="606"/>
      <c r="AU22" s="606"/>
    </row>
    <row r="23" spans="1:48" ht="15" customHeight="1">
      <c r="A23" s="218"/>
      <c r="B23" s="219"/>
      <c r="C23" s="219"/>
      <c r="D23" s="219"/>
      <c r="E23" s="219"/>
      <c r="F23" s="219"/>
      <c r="G23" s="219"/>
      <c r="H23" s="219"/>
      <c r="I23" s="219"/>
      <c r="J23" s="219"/>
      <c r="K23" s="219"/>
      <c r="L23" s="219"/>
      <c r="M23" s="219"/>
      <c r="N23" s="219"/>
      <c r="O23" s="219"/>
      <c r="P23" s="219"/>
      <c r="Q23" s="219"/>
      <c r="R23" s="220"/>
      <c r="S23" s="229"/>
      <c r="T23" s="218"/>
      <c r="U23" s="219"/>
      <c r="V23" s="219"/>
      <c r="W23" s="219"/>
      <c r="X23" s="219"/>
      <c r="Y23" s="219"/>
      <c r="Z23" s="219"/>
      <c r="AA23" s="219"/>
      <c r="AB23" s="219"/>
      <c r="AC23" s="219"/>
      <c r="AD23" s="219"/>
      <c r="AE23" s="219"/>
      <c r="AF23" s="219"/>
      <c r="AG23" s="230" t="s">
        <v>359</v>
      </c>
      <c r="AH23" s="218"/>
      <c r="AI23" s="219"/>
      <c r="AJ23" s="219"/>
      <c r="AK23" s="219"/>
      <c r="AL23" s="219"/>
      <c r="AM23" s="219"/>
      <c r="AN23" s="219"/>
      <c r="AO23" s="219"/>
      <c r="AP23" s="219"/>
      <c r="AQ23" s="230" t="s">
        <v>355</v>
      </c>
      <c r="AS23" s="606"/>
      <c r="AT23" s="606"/>
      <c r="AU23" s="606"/>
    </row>
    <row r="24" spans="1:48" ht="15" customHeight="1">
      <c r="A24" s="221"/>
      <c r="B24" s="607" t="s">
        <v>357</v>
      </c>
      <c r="C24" s="607"/>
      <c r="D24" s="607"/>
      <c r="E24" s="607"/>
      <c r="F24" s="608" t="s">
        <v>358</v>
      </c>
      <c r="G24" s="608"/>
      <c r="H24" s="608"/>
      <c r="I24" s="608"/>
      <c r="J24" s="608"/>
      <c r="K24" s="608"/>
      <c r="L24" s="607" t="s">
        <v>356</v>
      </c>
      <c r="M24" s="607"/>
      <c r="N24" s="607"/>
      <c r="O24" s="607"/>
      <c r="P24" s="607" t="s">
        <v>16</v>
      </c>
      <c r="Q24" s="607"/>
      <c r="R24" s="231"/>
      <c r="S24" s="232"/>
      <c r="T24" s="233"/>
      <c r="U24" s="608" t="s">
        <v>358</v>
      </c>
      <c r="V24" s="608"/>
      <c r="W24" s="608"/>
      <c r="X24" s="608"/>
      <c r="Y24" s="608"/>
      <c r="Z24" s="608"/>
      <c r="AA24" s="607" t="s">
        <v>360</v>
      </c>
      <c r="AB24" s="607"/>
      <c r="AC24" s="607"/>
      <c r="AD24" s="607"/>
      <c r="AE24" s="607"/>
      <c r="AF24" s="607"/>
      <c r="AG24" s="223"/>
      <c r="AH24" s="221"/>
      <c r="AI24" s="607" t="s">
        <v>357</v>
      </c>
      <c r="AJ24" s="607"/>
      <c r="AK24" s="607"/>
      <c r="AL24" s="607"/>
      <c r="AM24" s="607" t="s">
        <v>356</v>
      </c>
      <c r="AN24" s="607"/>
      <c r="AO24" s="607"/>
      <c r="AP24" s="607"/>
      <c r="AQ24" s="223"/>
      <c r="AS24" s="606"/>
      <c r="AT24" s="606"/>
      <c r="AU24" s="606"/>
    </row>
    <row r="25" spans="1:48" ht="15" customHeight="1">
      <c r="A25" s="221"/>
      <c r="B25" s="607"/>
      <c r="C25" s="607"/>
      <c r="D25" s="607"/>
      <c r="E25" s="607"/>
      <c r="F25" s="608"/>
      <c r="G25" s="608"/>
      <c r="H25" s="608"/>
      <c r="I25" s="608"/>
      <c r="J25" s="608"/>
      <c r="K25" s="608"/>
      <c r="L25" s="607"/>
      <c r="M25" s="607"/>
      <c r="N25" s="607"/>
      <c r="O25" s="607"/>
      <c r="P25" s="607"/>
      <c r="Q25" s="607"/>
      <c r="R25" s="231"/>
      <c r="S25" s="232"/>
      <c r="T25" s="233"/>
      <c r="U25" s="608"/>
      <c r="V25" s="608"/>
      <c r="W25" s="608"/>
      <c r="X25" s="608"/>
      <c r="Y25" s="608"/>
      <c r="Z25" s="608"/>
      <c r="AA25" s="607"/>
      <c r="AB25" s="607"/>
      <c r="AC25" s="607"/>
      <c r="AD25" s="607"/>
      <c r="AE25" s="607"/>
      <c r="AF25" s="607"/>
      <c r="AG25" s="223"/>
      <c r="AH25" s="221"/>
      <c r="AI25" s="607"/>
      <c r="AJ25" s="607"/>
      <c r="AK25" s="607"/>
      <c r="AL25" s="607"/>
      <c r="AM25" s="607"/>
      <c r="AN25" s="607"/>
      <c r="AO25" s="607"/>
      <c r="AP25" s="607"/>
      <c r="AQ25" s="223"/>
      <c r="AS25" s="606"/>
      <c r="AT25" s="606"/>
      <c r="AU25" s="606"/>
    </row>
    <row r="26" spans="1:48" ht="15" customHeight="1">
      <c r="A26" s="221"/>
      <c r="B26" s="607"/>
      <c r="C26" s="607"/>
      <c r="D26" s="607"/>
      <c r="E26" s="607"/>
      <c r="F26" s="608"/>
      <c r="G26" s="608"/>
      <c r="H26" s="608"/>
      <c r="I26" s="608"/>
      <c r="J26" s="608"/>
      <c r="K26" s="608"/>
      <c r="L26" s="607"/>
      <c r="M26" s="607"/>
      <c r="N26" s="607"/>
      <c r="O26" s="607"/>
      <c r="P26" s="607"/>
      <c r="Q26" s="607"/>
      <c r="R26" s="231"/>
      <c r="S26" s="232"/>
      <c r="T26" s="233"/>
      <c r="U26" s="608"/>
      <c r="V26" s="608"/>
      <c r="W26" s="608"/>
      <c r="X26" s="608"/>
      <c r="Y26" s="608"/>
      <c r="Z26" s="608"/>
      <c r="AA26" s="607"/>
      <c r="AB26" s="607"/>
      <c r="AC26" s="607"/>
      <c r="AD26" s="607"/>
      <c r="AE26" s="607"/>
      <c r="AF26" s="607"/>
      <c r="AG26" s="223"/>
      <c r="AH26" s="221"/>
      <c r="AI26" s="607"/>
      <c r="AJ26" s="607"/>
      <c r="AK26" s="607"/>
      <c r="AL26" s="607"/>
      <c r="AM26" s="607"/>
      <c r="AN26" s="607"/>
      <c r="AO26" s="607"/>
      <c r="AP26" s="607"/>
      <c r="AQ26" s="223"/>
      <c r="AS26" s="606"/>
      <c r="AT26" s="606"/>
      <c r="AU26" s="606"/>
    </row>
    <row r="27" spans="1:48" ht="15" customHeight="1">
      <c r="A27" s="221"/>
      <c r="B27" s="607"/>
      <c r="C27" s="607"/>
      <c r="D27" s="607"/>
      <c r="E27" s="607"/>
      <c r="F27" s="608"/>
      <c r="G27" s="608"/>
      <c r="H27" s="608"/>
      <c r="I27" s="608"/>
      <c r="J27" s="608"/>
      <c r="K27" s="608"/>
      <c r="L27" s="607"/>
      <c r="M27" s="607"/>
      <c r="N27" s="607"/>
      <c r="O27" s="607"/>
      <c r="P27" s="607"/>
      <c r="Q27" s="607"/>
      <c r="R27" s="231"/>
      <c r="S27" s="232"/>
      <c r="T27" s="233"/>
      <c r="U27" s="608"/>
      <c r="V27" s="608"/>
      <c r="W27" s="608"/>
      <c r="X27" s="608"/>
      <c r="Y27" s="608"/>
      <c r="Z27" s="608"/>
      <c r="AA27" s="607"/>
      <c r="AB27" s="607"/>
      <c r="AC27" s="607"/>
      <c r="AD27" s="607"/>
      <c r="AE27" s="607"/>
      <c r="AF27" s="607"/>
      <c r="AG27" s="223"/>
      <c r="AH27" s="221"/>
      <c r="AI27" s="607"/>
      <c r="AJ27" s="607"/>
      <c r="AK27" s="607"/>
      <c r="AL27" s="607"/>
      <c r="AM27" s="607"/>
      <c r="AN27" s="607"/>
      <c r="AO27" s="607"/>
      <c r="AP27" s="607"/>
      <c r="AQ27" s="223"/>
      <c r="AS27" s="606"/>
      <c r="AT27" s="606"/>
      <c r="AU27" s="606"/>
    </row>
    <row r="28" spans="1:48" ht="15" customHeight="1">
      <c r="A28" s="221"/>
      <c r="B28" s="607"/>
      <c r="C28" s="607"/>
      <c r="D28" s="607"/>
      <c r="E28" s="607"/>
      <c r="F28" s="608"/>
      <c r="G28" s="608"/>
      <c r="H28" s="608"/>
      <c r="I28" s="608"/>
      <c r="J28" s="608"/>
      <c r="K28" s="608"/>
      <c r="L28" s="607"/>
      <c r="M28" s="607"/>
      <c r="N28" s="607"/>
      <c r="O28" s="607"/>
      <c r="P28" s="607"/>
      <c r="Q28" s="607"/>
      <c r="R28" s="231"/>
      <c r="S28" s="232"/>
      <c r="T28" s="233"/>
      <c r="U28" s="608"/>
      <c r="V28" s="608"/>
      <c r="W28" s="608"/>
      <c r="X28" s="608"/>
      <c r="Y28" s="608"/>
      <c r="Z28" s="608"/>
      <c r="AA28" s="607"/>
      <c r="AB28" s="607"/>
      <c r="AC28" s="607"/>
      <c r="AD28" s="607"/>
      <c r="AE28" s="607"/>
      <c r="AF28" s="607"/>
      <c r="AG28" s="223"/>
      <c r="AH28" s="221"/>
      <c r="AI28" s="607"/>
      <c r="AJ28" s="607"/>
      <c r="AK28" s="607"/>
      <c r="AL28" s="607"/>
      <c r="AM28" s="607"/>
      <c r="AN28" s="607"/>
      <c r="AO28" s="607"/>
      <c r="AP28" s="607"/>
      <c r="AQ28" s="223"/>
      <c r="AS28" s="606"/>
      <c r="AT28" s="606"/>
      <c r="AU28" s="606"/>
    </row>
    <row r="29" spans="1:48" ht="15" customHeight="1">
      <c r="A29" s="221"/>
      <c r="B29" s="607"/>
      <c r="C29" s="607"/>
      <c r="D29" s="607"/>
      <c r="E29" s="607"/>
      <c r="F29" s="608"/>
      <c r="G29" s="608"/>
      <c r="H29" s="608"/>
      <c r="I29" s="608"/>
      <c r="J29" s="608"/>
      <c r="K29" s="608"/>
      <c r="L29" s="607"/>
      <c r="M29" s="607"/>
      <c r="N29" s="607"/>
      <c r="O29" s="607"/>
      <c r="P29" s="607"/>
      <c r="Q29" s="607"/>
      <c r="R29" s="231"/>
      <c r="S29" s="232"/>
      <c r="T29" s="233"/>
      <c r="U29" s="608"/>
      <c r="V29" s="608"/>
      <c r="W29" s="608"/>
      <c r="X29" s="608"/>
      <c r="Y29" s="608"/>
      <c r="Z29" s="608"/>
      <c r="AA29" s="607"/>
      <c r="AB29" s="607"/>
      <c r="AC29" s="607"/>
      <c r="AD29" s="607"/>
      <c r="AE29" s="607"/>
      <c r="AF29" s="607"/>
      <c r="AG29" s="223"/>
      <c r="AH29" s="221"/>
      <c r="AI29" s="607"/>
      <c r="AJ29" s="607"/>
      <c r="AK29" s="607"/>
      <c r="AL29" s="607"/>
      <c r="AM29" s="607"/>
      <c r="AN29" s="607"/>
      <c r="AO29" s="607"/>
      <c r="AP29" s="607"/>
      <c r="AQ29" s="223"/>
      <c r="AS29" s="606"/>
      <c r="AT29" s="606"/>
      <c r="AU29" s="606"/>
    </row>
    <row r="30" spans="1:48" ht="15" customHeight="1">
      <c r="A30" s="221"/>
      <c r="B30" s="607"/>
      <c r="C30" s="607"/>
      <c r="D30" s="607"/>
      <c r="E30" s="607"/>
      <c r="F30" s="608"/>
      <c r="G30" s="608"/>
      <c r="H30" s="608"/>
      <c r="I30" s="608"/>
      <c r="J30" s="608"/>
      <c r="K30" s="608"/>
      <c r="L30" s="607"/>
      <c r="M30" s="607"/>
      <c r="N30" s="607"/>
      <c r="O30" s="607"/>
      <c r="P30" s="607"/>
      <c r="Q30" s="607"/>
      <c r="R30" s="231"/>
      <c r="S30" s="232"/>
      <c r="T30" s="233"/>
      <c r="U30" s="608"/>
      <c r="V30" s="608"/>
      <c r="W30" s="608"/>
      <c r="X30" s="608"/>
      <c r="Y30" s="608"/>
      <c r="Z30" s="608"/>
      <c r="AA30" s="607"/>
      <c r="AB30" s="607"/>
      <c r="AC30" s="607"/>
      <c r="AD30" s="607"/>
      <c r="AE30" s="607"/>
      <c r="AF30" s="607"/>
      <c r="AG30" s="223"/>
      <c r="AH30" s="221"/>
      <c r="AI30" s="607"/>
      <c r="AJ30" s="607"/>
      <c r="AK30" s="607"/>
      <c r="AL30" s="607"/>
      <c r="AM30" s="607"/>
      <c r="AN30" s="607"/>
      <c r="AO30" s="607"/>
      <c r="AP30" s="607"/>
      <c r="AQ30" s="223"/>
      <c r="AS30" s="606"/>
      <c r="AT30" s="606"/>
      <c r="AU30" s="606"/>
    </row>
    <row r="31" spans="1:48" ht="15" customHeight="1">
      <c r="A31" s="221"/>
      <c r="B31" s="609">
        <f>I16</f>
        <v>0.45833333333333331</v>
      </c>
      <c r="C31" s="609"/>
      <c r="D31" s="610" t="s">
        <v>373</v>
      </c>
      <c r="E31" s="611"/>
      <c r="F31" s="614"/>
      <c r="G31" s="614"/>
      <c r="H31" s="614"/>
      <c r="I31" s="614"/>
      <c r="J31" s="614"/>
      <c r="K31" s="614"/>
      <c r="L31" s="604" t="str">
        <f>I9</f>
        <v>【特定調達契約】横浜市立大学附属市民総合医療センター及び南区総合庁舎、南土木事務所作業所で使用する電力約19,030,266ｷﾛﾜｯﾄｱﾜｰの供給</v>
      </c>
      <c r="M31" s="604"/>
      <c r="N31" s="604"/>
      <c r="O31" s="604"/>
      <c r="P31" s="614" t="str">
        <f>I7</f>
        <v>セ20037</v>
      </c>
      <c r="Q31" s="614"/>
      <c r="R31" s="231"/>
      <c r="S31" s="232"/>
      <c r="T31" s="233"/>
      <c r="U31" s="607"/>
      <c r="V31" s="607"/>
      <c r="W31" s="607"/>
      <c r="X31" s="607"/>
      <c r="Y31" s="607"/>
      <c r="Z31" s="607"/>
      <c r="AA31" s="567"/>
      <c r="AB31" s="567"/>
      <c r="AC31" s="567"/>
      <c r="AD31" s="567"/>
      <c r="AE31" s="567"/>
      <c r="AF31" s="567"/>
      <c r="AG31" s="223"/>
      <c r="AH31" s="221"/>
      <c r="AI31" s="609">
        <f>I16</f>
        <v>0.45833333333333331</v>
      </c>
      <c r="AJ31" s="609"/>
      <c r="AK31" s="610" t="s">
        <v>373</v>
      </c>
      <c r="AL31" s="611"/>
      <c r="AM31" s="604" t="str">
        <f>I9</f>
        <v>【特定調達契約】横浜市立大学附属市民総合医療センター及び南区総合庁舎、南土木事務所作業所で使用する電力約19,030,266ｷﾛﾜｯﾄｱﾜｰの供給</v>
      </c>
      <c r="AN31" s="604"/>
      <c r="AO31" s="604"/>
      <c r="AP31" s="604"/>
      <c r="AQ31" s="223"/>
      <c r="AS31" s="606"/>
      <c r="AT31" s="606"/>
      <c r="AU31" s="606"/>
    </row>
    <row r="32" spans="1:48" ht="15" customHeight="1">
      <c r="A32" s="221"/>
      <c r="B32" s="609"/>
      <c r="C32" s="609"/>
      <c r="D32" s="612"/>
      <c r="E32" s="613"/>
      <c r="F32" s="614"/>
      <c r="G32" s="614"/>
      <c r="H32" s="614"/>
      <c r="I32" s="614"/>
      <c r="J32" s="614"/>
      <c r="K32" s="614"/>
      <c r="L32" s="604"/>
      <c r="M32" s="604"/>
      <c r="N32" s="604"/>
      <c r="O32" s="604"/>
      <c r="P32" s="614"/>
      <c r="Q32" s="614"/>
      <c r="R32" s="223"/>
      <c r="S32" s="229"/>
      <c r="T32" s="221"/>
      <c r="U32" s="607"/>
      <c r="V32" s="607"/>
      <c r="W32" s="607"/>
      <c r="X32" s="607"/>
      <c r="Y32" s="607"/>
      <c r="Z32" s="607"/>
      <c r="AA32" s="567"/>
      <c r="AB32" s="567"/>
      <c r="AC32" s="567"/>
      <c r="AD32" s="567"/>
      <c r="AE32" s="567"/>
      <c r="AF32" s="567"/>
      <c r="AG32" s="223"/>
      <c r="AH32" s="221"/>
      <c r="AI32" s="609"/>
      <c r="AJ32" s="609"/>
      <c r="AK32" s="612"/>
      <c r="AL32" s="613"/>
      <c r="AM32" s="604"/>
      <c r="AN32" s="604"/>
      <c r="AO32" s="604"/>
      <c r="AP32" s="604"/>
      <c r="AQ32" s="223"/>
      <c r="AS32" s="606"/>
      <c r="AT32" s="606"/>
      <c r="AU32" s="606"/>
    </row>
    <row r="33" spans="1:47" ht="15" customHeight="1">
      <c r="A33" s="221"/>
      <c r="B33" s="609"/>
      <c r="C33" s="609"/>
      <c r="D33" s="612">
        <f>K14</f>
        <v>44232</v>
      </c>
      <c r="E33" s="613"/>
      <c r="F33" s="614"/>
      <c r="G33" s="614"/>
      <c r="H33" s="614"/>
      <c r="I33" s="614"/>
      <c r="J33" s="614"/>
      <c r="K33" s="614"/>
      <c r="L33" s="604"/>
      <c r="M33" s="604"/>
      <c r="N33" s="604"/>
      <c r="O33" s="604"/>
      <c r="P33" s="614"/>
      <c r="Q33" s="614"/>
      <c r="R33" s="223"/>
      <c r="S33" s="229"/>
      <c r="T33" s="221"/>
      <c r="U33" s="607"/>
      <c r="V33" s="607"/>
      <c r="W33" s="607"/>
      <c r="X33" s="607"/>
      <c r="Y33" s="607"/>
      <c r="Z33" s="607"/>
      <c r="AA33" s="567"/>
      <c r="AB33" s="567"/>
      <c r="AC33" s="567"/>
      <c r="AD33" s="567"/>
      <c r="AE33" s="567"/>
      <c r="AF33" s="567"/>
      <c r="AG33" s="223"/>
      <c r="AH33" s="221"/>
      <c r="AI33" s="609"/>
      <c r="AJ33" s="609"/>
      <c r="AK33" s="612">
        <f>K14</f>
        <v>44232</v>
      </c>
      <c r="AL33" s="613"/>
      <c r="AM33" s="604"/>
      <c r="AN33" s="604"/>
      <c r="AO33" s="604"/>
      <c r="AP33" s="604"/>
      <c r="AQ33" s="223"/>
      <c r="AS33" s="606"/>
      <c r="AT33" s="606"/>
      <c r="AU33" s="606"/>
    </row>
    <row r="34" spans="1:47" ht="15" customHeight="1">
      <c r="A34" s="221"/>
      <c r="B34" s="609"/>
      <c r="C34" s="609"/>
      <c r="D34" s="612"/>
      <c r="E34" s="613"/>
      <c r="F34" s="614"/>
      <c r="G34" s="614"/>
      <c r="H34" s="614"/>
      <c r="I34" s="614"/>
      <c r="J34" s="614"/>
      <c r="K34" s="614"/>
      <c r="L34" s="604"/>
      <c r="M34" s="604"/>
      <c r="N34" s="604"/>
      <c r="O34" s="604"/>
      <c r="P34" s="614"/>
      <c r="Q34" s="614"/>
      <c r="R34" s="223"/>
      <c r="S34" s="229"/>
      <c r="T34" s="221"/>
      <c r="U34" s="607"/>
      <c r="V34" s="607"/>
      <c r="W34" s="607"/>
      <c r="X34" s="607"/>
      <c r="Y34" s="607"/>
      <c r="Z34" s="607"/>
      <c r="AA34" s="567"/>
      <c r="AB34" s="567"/>
      <c r="AC34" s="567"/>
      <c r="AD34" s="567"/>
      <c r="AE34" s="567"/>
      <c r="AF34" s="567"/>
      <c r="AG34" s="223"/>
      <c r="AH34" s="221"/>
      <c r="AI34" s="609"/>
      <c r="AJ34" s="609"/>
      <c r="AK34" s="612"/>
      <c r="AL34" s="613"/>
      <c r="AM34" s="604"/>
      <c r="AN34" s="604"/>
      <c r="AO34" s="604"/>
      <c r="AP34" s="604"/>
      <c r="AQ34" s="223"/>
      <c r="AS34" s="606"/>
      <c r="AT34" s="606"/>
      <c r="AU34" s="606"/>
    </row>
    <row r="35" spans="1:47" ht="15" customHeight="1">
      <c r="A35" s="221"/>
      <c r="B35" s="609"/>
      <c r="C35" s="609"/>
      <c r="D35" s="612"/>
      <c r="E35" s="613"/>
      <c r="F35" s="614"/>
      <c r="G35" s="614"/>
      <c r="H35" s="614"/>
      <c r="I35" s="614"/>
      <c r="J35" s="614"/>
      <c r="K35" s="614"/>
      <c r="L35" s="604"/>
      <c r="M35" s="604"/>
      <c r="N35" s="604"/>
      <c r="O35" s="604"/>
      <c r="P35" s="614"/>
      <c r="Q35" s="614"/>
      <c r="R35" s="223"/>
      <c r="S35" s="229"/>
      <c r="T35" s="221"/>
      <c r="U35" s="607"/>
      <c r="V35" s="607"/>
      <c r="W35" s="607"/>
      <c r="X35" s="607"/>
      <c r="Y35" s="607"/>
      <c r="Z35" s="607"/>
      <c r="AA35" s="567"/>
      <c r="AB35" s="567"/>
      <c r="AC35" s="567"/>
      <c r="AD35" s="567"/>
      <c r="AE35" s="567"/>
      <c r="AF35" s="567"/>
      <c r="AG35" s="223"/>
      <c r="AH35" s="221"/>
      <c r="AI35" s="609"/>
      <c r="AJ35" s="609"/>
      <c r="AK35" s="612"/>
      <c r="AL35" s="613"/>
      <c r="AM35" s="604"/>
      <c r="AN35" s="604"/>
      <c r="AO35" s="604"/>
      <c r="AP35" s="604"/>
      <c r="AQ35" s="223"/>
      <c r="AS35" s="606"/>
      <c r="AT35" s="606"/>
      <c r="AU35" s="606"/>
    </row>
    <row r="36" spans="1:47" ht="15" customHeight="1">
      <c r="A36" s="221"/>
      <c r="B36" s="609"/>
      <c r="C36" s="609"/>
      <c r="D36" s="612"/>
      <c r="E36" s="613"/>
      <c r="F36" s="614"/>
      <c r="G36" s="614"/>
      <c r="H36" s="614"/>
      <c r="I36" s="614"/>
      <c r="J36" s="614"/>
      <c r="K36" s="614"/>
      <c r="L36" s="604"/>
      <c r="M36" s="604"/>
      <c r="N36" s="604"/>
      <c r="O36" s="604"/>
      <c r="P36" s="614"/>
      <c r="Q36" s="614"/>
      <c r="R36" s="223"/>
      <c r="S36" s="229"/>
      <c r="T36" s="221"/>
      <c r="U36" s="607"/>
      <c r="V36" s="607"/>
      <c r="W36" s="607"/>
      <c r="X36" s="607"/>
      <c r="Y36" s="607"/>
      <c r="Z36" s="607"/>
      <c r="AA36" s="567"/>
      <c r="AB36" s="567"/>
      <c r="AC36" s="567"/>
      <c r="AD36" s="567"/>
      <c r="AE36" s="567"/>
      <c r="AF36" s="567"/>
      <c r="AG36" s="223"/>
      <c r="AH36" s="221"/>
      <c r="AI36" s="609"/>
      <c r="AJ36" s="609"/>
      <c r="AK36" s="612"/>
      <c r="AL36" s="613"/>
      <c r="AM36" s="604"/>
      <c r="AN36" s="604"/>
      <c r="AO36" s="604"/>
      <c r="AP36" s="604"/>
      <c r="AQ36" s="223"/>
      <c r="AS36" s="606"/>
      <c r="AT36" s="606"/>
      <c r="AU36" s="606"/>
    </row>
    <row r="37" spans="1:47" ht="15" customHeight="1">
      <c r="A37" s="221"/>
      <c r="B37" s="609"/>
      <c r="C37" s="609"/>
      <c r="D37" s="612"/>
      <c r="E37" s="613"/>
      <c r="F37" s="614"/>
      <c r="G37" s="614"/>
      <c r="H37" s="614"/>
      <c r="I37" s="614"/>
      <c r="J37" s="614"/>
      <c r="K37" s="614"/>
      <c r="L37" s="604"/>
      <c r="M37" s="604"/>
      <c r="N37" s="604"/>
      <c r="O37" s="604"/>
      <c r="P37" s="614"/>
      <c r="Q37" s="614"/>
      <c r="R37" s="223"/>
      <c r="S37" s="229"/>
      <c r="T37" s="221"/>
      <c r="U37" s="607"/>
      <c r="V37" s="607"/>
      <c r="W37" s="607"/>
      <c r="X37" s="607"/>
      <c r="Y37" s="607"/>
      <c r="Z37" s="607"/>
      <c r="AA37" s="567"/>
      <c r="AB37" s="567"/>
      <c r="AC37" s="567"/>
      <c r="AD37" s="567"/>
      <c r="AE37" s="567"/>
      <c r="AF37" s="567"/>
      <c r="AG37" s="223"/>
      <c r="AH37" s="221"/>
      <c r="AI37" s="609"/>
      <c r="AJ37" s="609"/>
      <c r="AK37" s="612"/>
      <c r="AL37" s="613"/>
      <c r="AM37" s="604"/>
      <c r="AN37" s="604"/>
      <c r="AO37" s="604"/>
      <c r="AP37" s="604"/>
      <c r="AQ37" s="223"/>
      <c r="AS37" s="606"/>
      <c r="AT37" s="606"/>
      <c r="AU37" s="606"/>
    </row>
    <row r="38" spans="1:47" ht="15" customHeight="1">
      <c r="A38" s="221"/>
      <c r="B38" s="609"/>
      <c r="C38" s="609"/>
      <c r="D38" s="612"/>
      <c r="E38" s="613"/>
      <c r="F38" s="614"/>
      <c r="G38" s="614"/>
      <c r="H38" s="614"/>
      <c r="I38" s="614"/>
      <c r="J38" s="614"/>
      <c r="K38" s="614"/>
      <c r="L38" s="604"/>
      <c r="M38" s="604"/>
      <c r="N38" s="604"/>
      <c r="O38" s="604"/>
      <c r="P38" s="614"/>
      <c r="Q38" s="614"/>
      <c r="R38" s="223"/>
      <c r="S38" s="229"/>
      <c r="T38" s="221"/>
      <c r="U38" s="607"/>
      <c r="V38" s="607"/>
      <c r="W38" s="607"/>
      <c r="X38" s="607"/>
      <c r="Y38" s="607"/>
      <c r="Z38" s="607"/>
      <c r="AA38" s="567"/>
      <c r="AB38" s="567"/>
      <c r="AC38" s="567"/>
      <c r="AD38" s="567"/>
      <c r="AE38" s="567"/>
      <c r="AF38" s="567"/>
      <c r="AG38" s="223"/>
      <c r="AH38" s="221"/>
      <c r="AI38" s="609"/>
      <c r="AJ38" s="609"/>
      <c r="AK38" s="612"/>
      <c r="AL38" s="613"/>
      <c r="AM38" s="604"/>
      <c r="AN38" s="604"/>
      <c r="AO38" s="604"/>
      <c r="AP38" s="604"/>
      <c r="AQ38" s="223"/>
      <c r="AS38" s="606"/>
      <c r="AT38" s="606"/>
      <c r="AU38" s="606"/>
    </row>
    <row r="39" spans="1:47" ht="15" customHeight="1">
      <c r="A39" s="221"/>
      <c r="B39" s="609"/>
      <c r="C39" s="609"/>
      <c r="D39" s="612"/>
      <c r="E39" s="613"/>
      <c r="F39" s="614"/>
      <c r="G39" s="614"/>
      <c r="H39" s="614"/>
      <c r="I39" s="614"/>
      <c r="J39" s="614"/>
      <c r="K39" s="614"/>
      <c r="L39" s="604"/>
      <c r="M39" s="604"/>
      <c r="N39" s="604"/>
      <c r="O39" s="604"/>
      <c r="P39" s="614"/>
      <c r="Q39" s="614"/>
      <c r="R39" s="223"/>
      <c r="S39" s="229"/>
      <c r="T39" s="221"/>
      <c r="U39" s="607"/>
      <c r="V39" s="607"/>
      <c r="W39" s="607"/>
      <c r="X39" s="607"/>
      <c r="Y39" s="607"/>
      <c r="Z39" s="607"/>
      <c r="AA39" s="567"/>
      <c r="AB39" s="567"/>
      <c r="AC39" s="567"/>
      <c r="AD39" s="567"/>
      <c r="AE39" s="567"/>
      <c r="AF39" s="567"/>
      <c r="AG39" s="223"/>
      <c r="AH39" s="221"/>
      <c r="AI39" s="609"/>
      <c r="AJ39" s="609"/>
      <c r="AK39" s="612"/>
      <c r="AL39" s="613"/>
      <c r="AM39" s="604"/>
      <c r="AN39" s="604"/>
      <c r="AO39" s="604"/>
      <c r="AP39" s="604"/>
      <c r="AQ39" s="223"/>
      <c r="AS39" s="606"/>
      <c r="AT39" s="606"/>
      <c r="AU39" s="606"/>
    </row>
    <row r="40" spans="1:47" ht="15" customHeight="1">
      <c r="A40" s="221"/>
      <c r="B40" s="609"/>
      <c r="C40" s="609"/>
      <c r="D40" s="612"/>
      <c r="E40" s="613"/>
      <c r="F40" s="614"/>
      <c r="G40" s="614"/>
      <c r="H40" s="614"/>
      <c r="I40" s="614"/>
      <c r="J40" s="614"/>
      <c r="K40" s="614"/>
      <c r="L40" s="604"/>
      <c r="M40" s="604"/>
      <c r="N40" s="604"/>
      <c r="O40" s="604"/>
      <c r="P40" s="614"/>
      <c r="Q40" s="614"/>
      <c r="R40" s="223"/>
      <c r="S40" s="229"/>
      <c r="T40" s="221"/>
      <c r="U40" s="607"/>
      <c r="V40" s="607"/>
      <c r="W40" s="607"/>
      <c r="X40" s="607"/>
      <c r="Y40" s="607"/>
      <c r="Z40" s="607"/>
      <c r="AA40" s="567"/>
      <c r="AB40" s="567"/>
      <c r="AC40" s="567"/>
      <c r="AD40" s="567"/>
      <c r="AE40" s="567"/>
      <c r="AF40" s="567"/>
      <c r="AG40" s="223"/>
      <c r="AH40" s="221"/>
      <c r="AI40" s="609"/>
      <c r="AJ40" s="609"/>
      <c r="AK40" s="612"/>
      <c r="AL40" s="613"/>
      <c r="AM40" s="604"/>
      <c r="AN40" s="604"/>
      <c r="AO40" s="604"/>
      <c r="AP40" s="604"/>
      <c r="AQ40" s="223"/>
      <c r="AS40" s="606"/>
      <c r="AT40" s="606"/>
      <c r="AU40" s="606"/>
    </row>
    <row r="41" spans="1:47" ht="15" customHeight="1">
      <c r="A41" s="221"/>
      <c r="B41" s="609"/>
      <c r="C41" s="609"/>
      <c r="D41" s="612"/>
      <c r="E41" s="613"/>
      <c r="F41" s="614"/>
      <c r="G41" s="614"/>
      <c r="H41" s="614"/>
      <c r="I41" s="614"/>
      <c r="J41" s="614"/>
      <c r="K41" s="614"/>
      <c r="L41" s="604"/>
      <c r="M41" s="604"/>
      <c r="N41" s="604"/>
      <c r="O41" s="604"/>
      <c r="P41" s="614"/>
      <c r="Q41" s="614"/>
      <c r="R41" s="223"/>
      <c r="S41" s="229"/>
      <c r="T41" s="221"/>
      <c r="U41" s="607"/>
      <c r="V41" s="607"/>
      <c r="W41" s="607"/>
      <c r="X41" s="607"/>
      <c r="Y41" s="607"/>
      <c r="Z41" s="607"/>
      <c r="AA41" s="567"/>
      <c r="AB41" s="567"/>
      <c r="AC41" s="567"/>
      <c r="AD41" s="567"/>
      <c r="AE41" s="567"/>
      <c r="AF41" s="567"/>
      <c r="AG41" s="223"/>
      <c r="AH41" s="221"/>
      <c r="AI41" s="609"/>
      <c r="AJ41" s="609"/>
      <c r="AK41" s="612"/>
      <c r="AL41" s="613"/>
      <c r="AM41" s="604"/>
      <c r="AN41" s="604"/>
      <c r="AO41" s="604"/>
      <c r="AP41" s="604"/>
      <c r="AQ41" s="223"/>
      <c r="AS41" s="606"/>
      <c r="AT41" s="606"/>
      <c r="AU41" s="606"/>
    </row>
    <row r="42" spans="1:47" ht="15" customHeight="1">
      <c r="A42" s="221"/>
      <c r="B42" s="609"/>
      <c r="C42" s="609"/>
      <c r="D42" s="612"/>
      <c r="E42" s="613"/>
      <c r="F42" s="614"/>
      <c r="G42" s="614"/>
      <c r="H42" s="614"/>
      <c r="I42" s="614"/>
      <c r="J42" s="614"/>
      <c r="K42" s="614"/>
      <c r="L42" s="604"/>
      <c r="M42" s="604"/>
      <c r="N42" s="604"/>
      <c r="O42" s="604"/>
      <c r="P42" s="614"/>
      <c r="Q42" s="614"/>
      <c r="R42" s="223"/>
      <c r="S42" s="229"/>
      <c r="T42" s="221"/>
      <c r="U42" s="607"/>
      <c r="V42" s="607"/>
      <c r="W42" s="607"/>
      <c r="X42" s="607"/>
      <c r="Y42" s="607"/>
      <c r="Z42" s="607"/>
      <c r="AA42" s="567"/>
      <c r="AB42" s="567"/>
      <c r="AC42" s="567"/>
      <c r="AD42" s="567"/>
      <c r="AE42" s="567"/>
      <c r="AF42" s="567"/>
      <c r="AG42" s="223"/>
      <c r="AH42" s="221"/>
      <c r="AI42" s="609"/>
      <c r="AJ42" s="609"/>
      <c r="AK42" s="612"/>
      <c r="AL42" s="613"/>
      <c r="AM42" s="604"/>
      <c r="AN42" s="604"/>
      <c r="AO42" s="604"/>
      <c r="AP42" s="604"/>
      <c r="AQ42" s="223"/>
      <c r="AS42" s="606"/>
      <c r="AT42" s="606"/>
      <c r="AU42" s="606"/>
    </row>
    <row r="43" spans="1:47" ht="15" customHeight="1">
      <c r="A43" s="221"/>
      <c r="B43" s="609"/>
      <c r="C43" s="609"/>
      <c r="D43" s="612"/>
      <c r="E43" s="613"/>
      <c r="F43" s="614"/>
      <c r="G43" s="614"/>
      <c r="H43" s="614"/>
      <c r="I43" s="614"/>
      <c r="J43" s="614"/>
      <c r="K43" s="614"/>
      <c r="L43" s="604"/>
      <c r="M43" s="604"/>
      <c r="N43" s="604"/>
      <c r="O43" s="604"/>
      <c r="P43" s="614"/>
      <c r="Q43" s="614"/>
      <c r="R43" s="223"/>
      <c r="S43" s="229"/>
      <c r="T43" s="221"/>
      <c r="U43" s="607"/>
      <c r="V43" s="607"/>
      <c r="W43" s="607"/>
      <c r="X43" s="607"/>
      <c r="Y43" s="607"/>
      <c r="Z43" s="607"/>
      <c r="AA43" s="567"/>
      <c r="AB43" s="567"/>
      <c r="AC43" s="567"/>
      <c r="AD43" s="567"/>
      <c r="AE43" s="567"/>
      <c r="AF43" s="567"/>
      <c r="AG43" s="223"/>
      <c r="AH43" s="221"/>
      <c r="AI43" s="609"/>
      <c r="AJ43" s="609"/>
      <c r="AK43" s="612"/>
      <c r="AL43" s="613"/>
      <c r="AM43" s="604"/>
      <c r="AN43" s="604"/>
      <c r="AO43" s="604"/>
      <c r="AP43" s="604"/>
      <c r="AQ43" s="223"/>
      <c r="AS43" s="606"/>
      <c r="AT43" s="606"/>
      <c r="AU43" s="606"/>
    </row>
    <row r="44" spans="1:47" ht="15" customHeight="1">
      <c r="A44" s="221"/>
      <c r="B44" s="609"/>
      <c r="C44" s="609"/>
      <c r="D44" s="612" t="s">
        <v>374</v>
      </c>
      <c r="E44" s="613"/>
      <c r="F44" s="614"/>
      <c r="G44" s="614"/>
      <c r="H44" s="614"/>
      <c r="I44" s="614"/>
      <c r="J44" s="614"/>
      <c r="K44" s="614"/>
      <c r="L44" s="604"/>
      <c r="M44" s="604"/>
      <c r="N44" s="604"/>
      <c r="O44" s="604"/>
      <c r="P44" s="614"/>
      <c r="Q44" s="614"/>
      <c r="R44" s="223"/>
      <c r="S44" s="229"/>
      <c r="T44" s="221"/>
      <c r="U44" s="607"/>
      <c r="V44" s="607"/>
      <c r="W44" s="607"/>
      <c r="X44" s="607"/>
      <c r="Y44" s="607"/>
      <c r="Z44" s="607"/>
      <c r="AA44" s="567"/>
      <c r="AB44" s="567"/>
      <c r="AC44" s="567"/>
      <c r="AD44" s="567"/>
      <c r="AE44" s="567"/>
      <c r="AF44" s="567"/>
      <c r="AG44" s="223"/>
      <c r="AH44" s="221"/>
      <c r="AI44" s="609"/>
      <c r="AJ44" s="609"/>
      <c r="AK44" s="612" t="s">
        <v>374</v>
      </c>
      <c r="AL44" s="613"/>
      <c r="AM44" s="604"/>
      <c r="AN44" s="604"/>
      <c r="AO44" s="604"/>
      <c r="AP44" s="604"/>
      <c r="AQ44" s="223"/>
      <c r="AS44" s="606"/>
      <c r="AT44" s="606"/>
      <c r="AU44" s="606"/>
    </row>
    <row r="45" spans="1:47" ht="15" customHeight="1">
      <c r="A45" s="221"/>
      <c r="B45" s="609"/>
      <c r="C45" s="609"/>
      <c r="D45" s="612"/>
      <c r="E45" s="613"/>
      <c r="F45" s="614"/>
      <c r="G45" s="614"/>
      <c r="H45" s="614"/>
      <c r="I45" s="614"/>
      <c r="J45" s="614"/>
      <c r="K45" s="614"/>
      <c r="L45" s="604"/>
      <c r="M45" s="604"/>
      <c r="N45" s="604"/>
      <c r="O45" s="604"/>
      <c r="P45" s="614"/>
      <c r="Q45" s="614"/>
      <c r="R45" s="223"/>
      <c r="S45" s="229"/>
      <c r="T45" s="221"/>
      <c r="U45" s="607"/>
      <c r="V45" s="607"/>
      <c r="W45" s="607"/>
      <c r="X45" s="607"/>
      <c r="Y45" s="607"/>
      <c r="Z45" s="607"/>
      <c r="AA45" s="567"/>
      <c r="AB45" s="567"/>
      <c r="AC45" s="567"/>
      <c r="AD45" s="567"/>
      <c r="AE45" s="567"/>
      <c r="AF45" s="567"/>
      <c r="AG45" s="223"/>
      <c r="AH45" s="221"/>
      <c r="AI45" s="609"/>
      <c r="AJ45" s="609"/>
      <c r="AK45" s="612"/>
      <c r="AL45" s="613"/>
      <c r="AM45" s="604"/>
      <c r="AN45" s="604"/>
      <c r="AO45" s="604"/>
      <c r="AP45" s="604"/>
      <c r="AQ45" s="223"/>
      <c r="AS45" s="606"/>
      <c r="AT45" s="606"/>
      <c r="AU45" s="606"/>
    </row>
    <row r="46" spans="1:47" ht="15" customHeight="1">
      <c r="A46" s="221"/>
      <c r="B46" s="609"/>
      <c r="C46" s="609"/>
      <c r="D46" s="612">
        <f>K15</f>
        <v>44239</v>
      </c>
      <c r="E46" s="613"/>
      <c r="F46" s="614"/>
      <c r="G46" s="614"/>
      <c r="H46" s="614"/>
      <c r="I46" s="614"/>
      <c r="J46" s="614"/>
      <c r="K46" s="614"/>
      <c r="L46" s="604"/>
      <c r="M46" s="604"/>
      <c r="N46" s="604"/>
      <c r="O46" s="604"/>
      <c r="P46" s="614"/>
      <c r="Q46" s="614"/>
      <c r="R46" s="223"/>
      <c r="S46" s="229"/>
      <c r="T46" s="221"/>
      <c r="U46" s="607"/>
      <c r="V46" s="607"/>
      <c r="W46" s="607"/>
      <c r="X46" s="607"/>
      <c r="Y46" s="607"/>
      <c r="Z46" s="607"/>
      <c r="AA46" s="567"/>
      <c r="AB46" s="567"/>
      <c r="AC46" s="567"/>
      <c r="AD46" s="567"/>
      <c r="AE46" s="567"/>
      <c r="AF46" s="567"/>
      <c r="AG46" s="223"/>
      <c r="AH46" s="221"/>
      <c r="AI46" s="609"/>
      <c r="AJ46" s="609"/>
      <c r="AK46" s="612">
        <f>K15</f>
        <v>44239</v>
      </c>
      <c r="AL46" s="613"/>
      <c r="AM46" s="604"/>
      <c r="AN46" s="604"/>
      <c r="AO46" s="604"/>
      <c r="AP46" s="604"/>
      <c r="AQ46" s="223"/>
      <c r="AS46" s="606"/>
      <c r="AT46" s="606"/>
      <c r="AU46" s="606"/>
    </row>
    <row r="47" spans="1:47" ht="15" customHeight="1">
      <c r="A47" s="221"/>
      <c r="B47" s="609"/>
      <c r="C47" s="609"/>
      <c r="D47" s="612"/>
      <c r="E47" s="613"/>
      <c r="F47" s="614"/>
      <c r="G47" s="614"/>
      <c r="H47" s="614"/>
      <c r="I47" s="614"/>
      <c r="J47" s="614"/>
      <c r="K47" s="614"/>
      <c r="L47" s="604"/>
      <c r="M47" s="604"/>
      <c r="N47" s="604"/>
      <c r="O47" s="604"/>
      <c r="P47" s="614"/>
      <c r="Q47" s="614"/>
      <c r="R47" s="223"/>
      <c r="S47" s="229"/>
      <c r="T47" s="221"/>
      <c r="U47" s="607"/>
      <c r="V47" s="607"/>
      <c r="W47" s="607"/>
      <c r="X47" s="607"/>
      <c r="Y47" s="607"/>
      <c r="Z47" s="607"/>
      <c r="AA47" s="567"/>
      <c r="AB47" s="567"/>
      <c r="AC47" s="567"/>
      <c r="AD47" s="567"/>
      <c r="AE47" s="567"/>
      <c r="AF47" s="567"/>
      <c r="AG47" s="223"/>
      <c r="AH47" s="221"/>
      <c r="AI47" s="609"/>
      <c r="AJ47" s="609"/>
      <c r="AK47" s="612"/>
      <c r="AL47" s="613"/>
      <c r="AM47" s="604"/>
      <c r="AN47" s="604"/>
      <c r="AO47" s="604"/>
      <c r="AP47" s="604"/>
      <c r="AQ47" s="223"/>
      <c r="AS47" s="606"/>
      <c r="AT47" s="606"/>
      <c r="AU47" s="606"/>
    </row>
    <row r="48" spans="1:47" ht="15" customHeight="1">
      <c r="A48" s="221"/>
      <c r="B48" s="609"/>
      <c r="C48" s="609"/>
      <c r="D48" s="612"/>
      <c r="E48" s="613"/>
      <c r="F48" s="614"/>
      <c r="G48" s="614"/>
      <c r="H48" s="614"/>
      <c r="I48" s="614"/>
      <c r="J48" s="614"/>
      <c r="K48" s="614"/>
      <c r="L48" s="604"/>
      <c r="M48" s="604"/>
      <c r="N48" s="604"/>
      <c r="O48" s="604"/>
      <c r="P48" s="614"/>
      <c r="Q48" s="614"/>
      <c r="R48" s="223"/>
      <c r="S48" s="229"/>
      <c r="T48" s="221"/>
      <c r="U48" s="607"/>
      <c r="V48" s="607"/>
      <c r="W48" s="607"/>
      <c r="X48" s="607"/>
      <c r="Y48" s="607"/>
      <c r="Z48" s="607"/>
      <c r="AA48" s="567"/>
      <c r="AB48" s="567"/>
      <c r="AC48" s="567"/>
      <c r="AD48" s="567"/>
      <c r="AE48" s="567"/>
      <c r="AF48" s="567"/>
      <c r="AG48" s="223"/>
      <c r="AH48" s="221"/>
      <c r="AI48" s="609"/>
      <c r="AJ48" s="609"/>
      <c r="AK48" s="612"/>
      <c r="AL48" s="613"/>
      <c r="AM48" s="604"/>
      <c r="AN48" s="604"/>
      <c r="AO48" s="604"/>
      <c r="AP48" s="604"/>
      <c r="AQ48" s="223"/>
      <c r="AS48" s="606"/>
      <c r="AT48" s="606"/>
      <c r="AU48" s="606"/>
    </row>
    <row r="49" spans="1:47" ht="15" customHeight="1">
      <c r="A49" s="221"/>
      <c r="B49" s="609"/>
      <c r="C49" s="609"/>
      <c r="D49" s="612"/>
      <c r="E49" s="613"/>
      <c r="F49" s="614"/>
      <c r="G49" s="614"/>
      <c r="H49" s="614"/>
      <c r="I49" s="614"/>
      <c r="J49" s="614"/>
      <c r="K49" s="614"/>
      <c r="L49" s="604"/>
      <c r="M49" s="604"/>
      <c r="N49" s="604"/>
      <c r="O49" s="604"/>
      <c r="P49" s="614"/>
      <c r="Q49" s="614"/>
      <c r="R49" s="223"/>
      <c r="S49" s="229"/>
      <c r="T49" s="221"/>
      <c r="U49" s="607"/>
      <c r="V49" s="607"/>
      <c r="W49" s="607"/>
      <c r="X49" s="607"/>
      <c r="Y49" s="607"/>
      <c r="Z49" s="607"/>
      <c r="AA49" s="567"/>
      <c r="AB49" s="567"/>
      <c r="AC49" s="567"/>
      <c r="AD49" s="567"/>
      <c r="AE49" s="567"/>
      <c r="AF49" s="567"/>
      <c r="AG49" s="223"/>
      <c r="AH49" s="221"/>
      <c r="AI49" s="609"/>
      <c r="AJ49" s="609"/>
      <c r="AK49" s="612"/>
      <c r="AL49" s="613"/>
      <c r="AM49" s="604"/>
      <c r="AN49" s="604"/>
      <c r="AO49" s="604"/>
      <c r="AP49" s="604"/>
      <c r="AQ49" s="223"/>
      <c r="AS49" s="606"/>
      <c r="AT49" s="606"/>
      <c r="AU49" s="606"/>
    </row>
    <row r="50" spans="1:47" ht="15" customHeight="1">
      <c r="A50" s="221"/>
      <c r="B50" s="609"/>
      <c r="C50" s="609"/>
      <c r="D50" s="612"/>
      <c r="E50" s="613"/>
      <c r="F50" s="614"/>
      <c r="G50" s="614"/>
      <c r="H50" s="614"/>
      <c r="I50" s="614"/>
      <c r="J50" s="614"/>
      <c r="K50" s="614"/>
      <c r="L50" s="604"/>
      <c r="M50" s="604"/>
      <c r="N50" s="604"/>
      <c r="O50" s="604"/>
      <c r="P50" s="614"/>
      <c r="Q50" s="614"/>
      <c r="R50" s="223"/>
      <c r="S50" s="229"/>
      <c r="T50" s="221"/>
      <c r="U50" s="607"/>
      <c r="V50" s="607"/>
      <c r="W50" s="607"/>
      <c r="X50" s="607"/>
      <c r="Y50" s="607"/>
      <c r="Z50" s="607"/>
      <c r="AA50" s="567"/>
      <c r="AB50" s="567"/>
      <c r="AC50" s="567"/>
      <c r="AD50" s="567"/>
      <c r="AE50" s="567"/>
      <c r="AF50" s="567"/>
      <c r="AG50" s="223"/>
      <c r="AH50" s="221"/>
      <c r="AI50" s="609"/>
      <c r="AJ50" s="609"/>
      <c r="AK50" s="612"/>
      <c r="AL50" s="613"/>
      <c r="AM50" s="604"/>
      <c r="AN50" s="604"/>
      <c r="AO50" s="604"/>
      <c r="AP50" s="604"/>
      <c r="AQ50" s="223"/>
      <c r="AS50" s="606"/>
      <c r="AT50" s="606"/>
      <c r="AU50" s="606"/>
    </row>
    <row r="51" spans="1:47" ht="15" customHeight="1">
      <c r="A51" s="221"/>
      <c r="B51" s="609"/>
      <c r="C51" s="609"/>
      <c r="D51" s="612"/>
      <c r="E51" s="613"/>
      <c r="F51" s="614"/>
      <c r="G51" s="614"/>
      <c r="H51" s="614"/>
      <c r="I51" s="614"/>
      <c r="J51" s="614"/>
      <c r="K51" s="614"/>
      <c r="L51" s="604"/>
      <c r="M51" s="604"/>
      <c r="N51" s="604"/>
      <c r="O51" s="604"/>
      <c r="P51" s="614"/>
      <c r="Q51" s="614"/>
      <c r="R51" s="223"/>
      <c r="S51" s="229"/>
      <c r="T51" s="221"/>
      <c r="U51" s="607"/>
      <c r="V51" s="607"/>
      <c r="W51" s="607"/>
      <c r="X51" s="607"/>
      <c r="Y51" s="607"/>
      <c r="Z51" s="607"/>
      <c r="AA51" s="567"/>
      <c r="AB51" s="567"/>
      <c r="AC51" s="567"/>
      <c r="AD51" s="567"/>
      <c r="AE51" s="567"/>
      <c r="AF51" s="567"/>
      <c r="AG51" s="223"/>
      <c r="AH51" s="221"/>
      <c r="AI51" s="609"/>
      <c r="AJ51" s="609"/>
      <c r="AK51" s="612"/>
      <c r="AL51" s="613"/>
      <c r="AM51" s="604"/>
      <c r="AN51" s="604"/>
      <c r="AO51" s="604"/>
      <c r="AP51" s="604"/>
      <c r="AQ51" s="223"/>
      <c r="AS51" s="606"/>
      <c r="AT51" s="606"/>
      <c r="AU51" s="606"/>
    </row>
    <row r="52" spans="1:47" ht="15" customHeight="1">
      <c r="A52" s="221"/>
      <c r="B52" s="609"/>
      <c r="C52" s="609"/>
      <c r="D52" s="612"/>
      <c r="E52" s="613"/>
      <c r="F52" s="614"/>
      <c r="G52" s="614"/>
      <c r="H52" s="614"/>
      <c r="I52" s="614"/>
      <c r="J52" s="614"/>
      <c r="K52" s="614"/>
      <c r="L52" s="604"/>
      <c r="M52" s="604"/>
      <c r="N52" s="604"/>
      <c r="O52" s="604"/>
      <c r="P52" s="614"/>
      <c r="Q52" s="614"/>
      <c r="R52" s="223"/>
      <c r="S52" s="229"/>
      <c r="T52" s="221"/>
      <c r="U52" s="607"/>
      <c r="V52" s="607"/>
      <c r="W52" s="607"/>
      <c r="X52" s="607"/>
      <c r="Y52" s="607"/>
      <c r="Z52" s="607"/>
      <c r="AA52" s="567"/>
      <c r="AB52" s="567"/>
      <c r="AC52" s="567"/>
      <c r="AD52" s="567"/>
      <c r="AE52" s="567"/>
      <c r="AF52" s="567"/>
      <c r="AG52" s="223"/>
      <c r="AH52" s="221"/>
      <c r="AI52" s="609"/>
      <c r="AJ52" s="609"/>
      <c r="AK52" s="612"/>
      <c r="AL52" s="613"/>
      <c r="AM52" s="604"/>
      <c r="AN52" s="604"/>
      <c r="AO52" s="604"/>
      <c r="AP52" s="604"/>
      <c r="AQ52" s="223"/>
      <c r="AS52" s="606"/>
      <c r="AT52" s="606"/>
      <c r="AU52" s="606"/>
    </row>
    <row r="53" spans="1:47" ht="15" customHeight="1">
      <c r="A53" s="221"/>
      <c r="B53" s="609"/>
      <c r="C53" s="609"/>
      <c r="D53" s="612"/>
      <c r="E53" s="613"/>
      <c r="F53" s="614"/>
      <c r="G53" s="614"/>
      <c r="H53" s="614"/>
      <c r="I53" s="614"/>
      <c r="J53" s="614"/>
      <c r="K53" s="614"/>
      <c r="L53" s="604"/>
      <c r="M53" s="604"/>
      <c r="N53" s="604"/>
      <c r="O53" s="604"/>
      <c r="P53" s="614"/>
      <c r="Q53" s="614"/>
      <c r="R53" s="223"/>
      <c r="S53" s="229"/>
      <c r="T53" s="221"/>
      <c r="U53" s="607"/>
      <c r="V53" s="607"/>
      <c r="W53" s="607"/>
      <c r="X53" s="607"/>
      <c r="Y53" s="607"/>
      <c r="Z53" s="607"/>
      <c r="AA53" s="567"/>
      <c r="AB53" s="567"/>
      <c r="AC53" s="567"/>
      <c r="AD53" s="567"/>
      <c r="AE53" s="567"/>
      <c r="AF53" s="567"/>
      <c r="AG53" s="223"/>
      <c r="AH53" s="221"/>
      <c r="AI53" s="609"/>
      <c r="AJ53" s="609"/>
      <c r="AK53" s="612"/>
      <c r="AL53" s="613"/>
      <c r="AM53" s="604"/>
      <c r="AN53" s="604"/>
      <c r="AO53" s="604"/>
      <c r="AP53" s="604"/>
      <c r="AQ53" s="223"/>
      <c r="AS53" s="606"/>
      <c r="AT53" s="606"/>
      <c r="AU53" s="606"/>
    </row>
    <row r="54" spans="1:47" ht="15" customHeight="1">
      <c r="A54" s="221"/>
      <c r="B54" s="609"/>
      <c r="C54" s="609"/>
      <c r="D54" s="612"/>
      <c r="E54" s="613"/>
      <c r="F54" s="614"/>
      <c r="G54" s="614"/>
      <c r="H54" s="614"/>
      <c r="I54" s="614"/>
      <c r="J54" s="614"/>
      <c r="K54" s="614"/>
      <c r="L54" s="604"/>
      <c r="M54" s="604"/>
      <c r="N54" s="604"/>
      <c r="O54" s="604"/>
      <c r="P54" s="614"/>
      <c r="Q54" s="614"/>
      <c r="R54" s="223"/>
      <c r="S54" s="229"/>
      <c r="T54" s="221"/>
      <c r="U54" s="607"/>
      <c r="V54" s="607"/>
      <c r="W54" s="607"/>
      <c r="X54" s="607"/>
      <c r="Y54" s="607"/>
      <c r="Z54" s="607"/>
      <c r="AA54" s="567"/>
      <c r="AB54" s="567"/>
      <c r="AC54" s="567"/>
      <c r="AD54" s="567"/>
      <c r="AE54" s="567"/>
      <c r="AF54" s="567"/>
      <c r="AG54" s="223"/>
      <c r="AH54" s="221"/>
      <c r="AI54" s="609"/>
      <c r="AJ54" s="609"/>
      <c r="AK54" s="612"/>
      <c r="AL54" s="613"/>
      <c r="AM54" s="604"/>
      <c r="AN54" s="604"/>
      <c r="AO54" s="604"/>
      <c r="AP54" s="604"/>
      <c r="AQ54" s="223"/>
      <c r="AS54" s="606"/>
      <c r="AT54" s="606"/>
      <c r="AU54" s="606"/>
    </row>
    <row r="55" spans="1:47" ht="15" customHeight="1">
      <c r="A55" s="221"/>
      <c r="B55" s="609"/>
      <c r="C55" s="609"/>
      <c r="D55" s="612"/>
      <c r="E55" s="613"/>
      <c r="F55" s="614"/>
      <c r="G55" s="614"/>
      <c r="H55" s="614"/>
      <c r="I55" s="614"/>
      <c r="J55" s="614"/>
      <c r="K55" s="614"/>
      <c r="L55" s="604"/>
      <c r="M55" s="604"/>
      <c r="N55" s="604"/>
      <c r="O55" s="604"/>
      <c r="P55" s="614"/>
      <c r="Q55" s="614"/>
      <c r="R55" s="223"/>
      <c r="S55" s="229"/>
      <c r="T55" s="221"/>
      <c r="U55" s="607"/>
      <c r="V55" s="607"/>
      <c r="W55" s="607"/>
      <c r="X55" s="607"/>
      <c r="Y55" s="607"/>
      <c r="Z55" s="607"/>
      <c r="AA55" s="567"/>
      <c r="AB55" s="567"/>
      <c r="AC55" s="567"/>
      <c r="AD55" s="567"/>
      <c r="AE55" s="567"/>
      <c r="AF55" s="567"/>
      <c r="AG55" s="223"/>
      <c r="AH55" s="221"/>
      <c r="AI55" s="609"/>
      <c r="AJ55" s="609"/>
      <c r="AK55" s="612"/>
      <c r="AL55" s="613"/>
      <c r="AM55" s="604"/>
      <c r="AN55" s="604"/>
      <c r="AO55" s="604"/>
      <c r="AP55" s="604"/>
      <c r="AQ55" s="223"/>
      <c r="AS55" s="606"/>
      <c r="AT55" s="606"/>
      <c r="AU55" s="606"/>
    </row>
    <row r="56" spans="1:47" ht="15" customHeight="1">
      <c r="A56" s="221"/>
      <c r="B56" s="609"/>
      <c r="C56" s="609"/>
      <c r="D56" s="615"/>
      <c r="E56" s="616"/>
      <c r="F56" s="614"/>
      <c r="G56" s="614"/>
      <c r="H56" s="614"/>
      <c r="I56" s="614"/>
      <c r="J56" s="614"/>
      <c r="K56" s="614"/>
      <c r="L56" s="604"/>
      <c r="M56" s="604"/>
      <c r="N56" s="604"/>
      <c r="O56" s="604"/>
      <c r="P56" s="614"/>
      <c r="Q56" s="614"/>
      <c r="R56" s="223"/>
      <c r="S56" s="229"/>
      <c r="T56" s="221"/>
      <c r="U56" s="607"/>
      <c r="V56" s="607"/>
      <c r="W56" s="607"/>
      <c r="X56" s="607"/>
      <c r="Y56" s="607"/>
      <c r="Z56" s="607"/>
      <c r="AA56" s="567"/>
      <c r="AB56" s="567"/>
      <c r="AC56" s="567"/>
      <c r="AD56" s="567"/>
      <c r="AE56" s="567"/>
      <c r="AF56" s="567"/>
      <c r="AG56" s="223"/>
      <c r="AH56" s="221"/>
      <c r="AI56" s="609"/>
      <c r="AJ56" s="609"/>
      <c r="AK56" s="615"/>
      <c r="AL56" s="616"/>
      <c r="AM56" s="604"/>
      <c r="AN56" s="604"/>
      <c r="AO56" s="604"/>
      <c r="AP56" s="604"/>
      <c r="AQ56" s="223"/>
      <c r="AS56" s="606"/>
      <c r="AT56" s="606"/>
      <c r="AU56" s="606"/>
    </row>
    <row r="57" spans="1:47" ht="15" customHeight="1">
      <c r="A57" s="224"/>
      <c r="B57" s="225"/>
      <c r="C57" s="225"/>
      <c r="D57" s="225"/>
      <c r="E57" s="225"/>
      <c r="F57" s="225"/>
      <c r="G57" s="225"/>
      <c r="H57" s="225"/>
      <c r="I57" s="225"/>
      <c r="J57" s="225"/>
      <c r="K57" s="225"/>
      <c r="L57" s="225"/>
      <c r="M57" s="225"/>
      <c r="N57" s="225"/>
      <c r="O57" s="225"/>
      <c r="P57" s="225"/>
      <c r="Q57" s="225"/>
      <c r="R57" s="226"/>
      <c r="S57" s="229"/>
      <c r="T57" s="224"/>
      <c r="U57" s="225"/>
      <c r="V57" s="225"/>
      <c r="W57" s="225"/>
      <c r="X57" s="225"/>
      <c r="Y57" s="225"/>
      <c r="Z57" s="225"/>
      <c r="AA57" s="225"/>
      <c r="AB57" s="225"/>
      <c r="AC57" s="225"/>
      <c r="AD57" s="225"/>
      <c r="AE57" s="225"/>
      <c r="AF57" s="225"/>
      <c r="AG57" s="226"/>
      <c r="AH57" s="224"/>
      <c r="AI57" s="225"/>
      <c r="AJ57" s="225"/>
      <c r="AK57" s="225"/>
      <c r="AL57" s="225"/>
      <c r="AM57" s="225"/>
      <c r="AN57" s="225"/>
      <c r="AO57" s="225"/>
      <c r="AP57" s="225"/>
      <c r="AQ57" s="226"/>
      <c r="AS57" s="606"/>
      <c r="AT57" s="606"/>
      <c r="AU57" s="60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id8804</cp:lastModifiedBy>
  <cp:lastPrinted>2020-12-09T02:29:33Z</cp:lastPrinted>
  <dcterms:created xsi:type="dcterms:W3CDTF">2003-11-10T00:21:19Z</dcterms:created>
  <dcterms:modified xsi:type="dcterms:W3CDTF">2020-12-15T01:07:31Z</dcterms:modified>
</cp:coreProperties>
</file>