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41.72\16_経営企画\11_経理関係\32_入札関係\20年度\210205 【特定調達】電力\1_入札実施伺\02_配布資料\元データ\"/>
    </mc:Choice>
  </mc:AlternateContent>
  <bookViews>
    <workbookView xWindow="0" yWindow="0" windowWidth="20490" windowHeight="6420" tabRatio="792" firstSheet="1" activeTab="2"/>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I31" i="31"/>
  <c r="B31" i="31"/>
  <c r="AK46" i="31"/>
  <c r="AJ10" i="31"/>
  <c r="AJ9" i="31" l="1"/>
  <c r="AK33" i="31"/>
  <c r="L31" i="31"/>
  <c r="AH7" i="31"/>
  <c r="D46" i="31"/>
  <c r="AA184" i="27" l="1"/>
  <c r="B15" i="28" l="1"/>
  <c r="S185" i="27"/>
  <c r="Z43" i="26"/>
  <c r="D43" i="26"/>
  <c r="R42" i="26"/>
  <c r="B7" i="26"/>
  <c r="M15" i="26"/>
  <c r="M26" i="25"/>
  <c r="J184" i="27"/>
  <c r="T183" i="27"/>
  <c r="J183"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4"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<sst xmlns="http://schemas.openxmlformats.org/spreadsheetml/2006/main" count="567" uniqueCount="395">
  <si>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</si>
  <si>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</si>
  <si>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</si>
  <si>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</si>
  <si>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</si>
  <si>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</si>
  <si>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</si>
  <si>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</si>
  <si>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</si>
  <si>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</si>
  <si>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</si>
  <si>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</si>
  <si>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</si>
  <si>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</si>
  <si>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</si>
  <si>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</si>
  <si>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</si>
  <si>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</si>
  <si>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</si>
  <si>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</si>
  <si>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</si>
  <si>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</si>
  <si>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</si>
  <si>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</si>
  <si>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</si>
  <si>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</si>
  <si>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</si>
  <si>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</si>
  <si>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</si>
  <si>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</si>
  <si>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</si>
  <si>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</si>
  <si>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</si>
  <si>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</si>
  <si>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</si>
  <si>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</si>
  <si>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</si>
  <si>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</si>
  <si>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</si>
  <si>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</si>
  <si>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</si>
  <si>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</si>
  <si>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</si>
  <si>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</si>
  <si>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</si>
  <si>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</si>
  <si>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</si>
  <si>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</si>
  <si>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</si>
  <si>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</si>
  <si>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</si>
  <si>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</si>
  <si>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</si>
  <si>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</si>
  <si>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</si>
  <si>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</si>
  <si>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</si>
  <si>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</si>
  <si>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</si>
  <si>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</si>
  <si>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</si>
  <si>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</si>
  <si>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</si>
  <si>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</si>
  <si>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</si>
  <si>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</si>
  <si>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</si>
  <si>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</si>
  <si>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</si>
  <si>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</si>
  <si>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</si>
  <si>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</si>
  <si>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</si>
  <si>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</si>
  <si>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</si>
  <si>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</si>
  <si>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</si>
  <si>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</si>
  <si>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</si>
  <si>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</si>
  <si>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</si>
  <si>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</si>
  <si>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</si>
  <si>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</si>
  <si>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</si>
  <si>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</si>
  <si>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</si>
  <si>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</si>
  <si>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</si>
  <si>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</si>
  <si>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</si>
  <si>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</si>
  <si>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</si>
  <si>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</si>
  <si>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</si>
  <si>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</si>
  <si>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</si>
  <si>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</si>
  <si>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</si>
  <si>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</si>
  <si>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</si>
  <si>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</si>
  <si>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</si>
  <si>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</si>
  <si>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</si>
  <si>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</si>
  <si>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</si>
  <si>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</si>
  <si>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</si>
  <si>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</si>
  <si>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</si>
  <si>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</si>
  <si>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</si>
  <si>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</si>
  <si>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</si>
  <si>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</si>
  <si>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</si>
  <si>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</si>
  <si>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</si>
  <si>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</si>
  <si>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</si>
  <si>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</si>
  <si>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</si>
  <si>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</si>
  <si>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</si>
  <si>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</si>
  <si>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</si>
  <si>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</si>
  <si>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</si>
  <si>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</si>
  <si>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</si>
  <si>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</si>
  <si>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</si>
  <si>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</si>
  <si>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</si>
  <si>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</si>
  <si>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</si>
  <si>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</si>
  <si>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</si>
  <si>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</si>
  <si>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</si>
  <si>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</si>
  <si>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</si>
  <si>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</si>
  <si>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</si>
  <si>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</si>
  <si>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</si>
  <si>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</si>
  <si>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</si>
  <si>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</si>
  <si>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</si>
  <si>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</si>
  <si>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</si>
  <si>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</si>
  <si>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</si>
  <si>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</si>
  <si>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</si>
  <si>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</si>
  <si>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</si>
  <si>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</si>
  <si>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</si>
  <si>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</si>
  <si>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</si>
  <si>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</si>
  <si>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</si>
  <si>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</si>
  <si>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</si>
  <si>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</si>
  <si>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</si>
  <si>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</si>
  <si>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</si>
  <si>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</si>
  <si>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</si>
  <si>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</si>
  <si>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</si>
  <si>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</si>
  <si>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</si>
  <si>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</si>
  <si>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</si>
  <si>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</si>
  <si>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</si>
  <si>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</si>
  <si>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</si>
  <si>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</si>
  <si>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</si>
  <si>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</si>
  <si>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</si>
  <si>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</si>
  <si>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</si>
  <si>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</si>
  <si>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</si>
  <si>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</si>
  <si>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</si>
  <si>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</si>
  <si>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</si>
  <si>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</si>
  <si>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</si>
  <si>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</si>
  <si>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</si>
  <si>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</si>
  <si>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</si>
  <si>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</si>
  <si>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</si>
  <si>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</si>
  <si>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</si>
  <si>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</si>
  <si>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</si>
  <si>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</si>
  <si>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</si>
  <si>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</si>
  <si>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</si>
  <si>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</si>
  <si>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</si>
  <si>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</si>
  <si>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</si>
  <si>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</si>
  <si>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</si>
  <si>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</si>
  <si>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</si>
  <si>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</si>
  <si>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</si>
  <si>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</si>
  <si>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</si>
  <si>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</si>
  <si>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</si>
  <si>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</si>
  <si>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</si>
  <si>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</si>
  <si>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</si>
  <si>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</si>
  <si>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</si>
  <si>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</si>
  <si>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</si>
  <si>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</si>
  <si>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</si>
  <si>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</si>
  <si>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</si>
  <si>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</si>
  <si>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</si>
  <si>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</si>
  <si>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</si>
  <si>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</si>
  <si>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</si>
  <si>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</si>
  <si>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</si>
  <si>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</si>
  <si>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</si>
  <si>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</si>
  <si>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</si>
  <si>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</si>
  <si>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</si>
  <si>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</si>
  <si>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</si>
  <si>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</si>
  <si>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</si>
  <si>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</si>
  <si>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</si>
  <si>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</si>
  <si>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</si>
  <si>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</si>
  <si>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</si>
  <si>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</si>
  <si>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</si>
  <si>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</si>
  <si>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</si>
  <si>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</si>
  <si>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</si>
  <si>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</si>
  <si>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</si>
  <si>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</si>
  <si>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</si>
  <si>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</si>
  <si>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</si>
  <si>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</si>
  <si>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</si>
  <si>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</si>
  <si>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</si>
  <si>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</si>
  <si>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</si>
  <si>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</si>
  <si>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</si>
  <si>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</si>
  <si>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</si>
  <si>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</si>
  <si>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</si>
  <si>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</si>
  <si>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</si>
  <si>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</si>
  <si>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</si>
  <si>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</si>
  <si>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</si>
  <si>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</si>
  <si>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</si>
  <si>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</si>
  <si>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</si>
  <si>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</si>
  <si>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</si>
  <si>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</si>
  <si>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</si>
  <si>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</si>
  <si>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</si>
  <si>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</si>
  <si>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</si>
  <si>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</si>
  <si>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</si>
  <si>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</si>
  <si>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</si>
  <si>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</si>
  <si>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</si>
  <si>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</si>
  <si>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</si>
  <si>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</si>
  <si>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</si>
  <si>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</si>
  <si>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</si>
  <si>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</si>
  <si>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</si>
  <si>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</si>
  <si>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</si>
  <si>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</si>
  <si>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</si>
  <si>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</si>
  <si>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</si>
  <si>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</si>
  <si>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</si>
  <si>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</si>
  <si>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</si>
  <si>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</si>
  <si>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</si>
  <si>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</si>
  <si>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</si>
  <si>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</si>
  <si>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</si>
  <si>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</si>
  <si>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</si>
  <si>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</si>
  <si>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</si>
  <si>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</si>
  <si>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</si>
  <si>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</si>
  <si>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</si>
  <si>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</si>
  <si>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</si>
  <si>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</si>
  <si>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</si>
  <si>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</si>
  <si>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</si>
  <si>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</si>
  <si>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</si>
  <si>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</si>
  <si>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</si>
  <si>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</si>
  <si>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</si>
  <si>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</si>
  <si>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</si>
  <si>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</si>
  <si>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</si>
  <si>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</si>
  <si>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</si>
  <si>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</si>
  <si>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</si>
  <si>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</si>
  <si>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</si>
  <si>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</si>
  <si>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</si>
  <si>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</si>
  <si>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</si>
  <si>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</si>
  <si>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</si>
  <si>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</si>
  <si>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</si>
  <si>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</si>
  <si>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</si>
  <si>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</si>
  <si>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</si>
  <si>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</si>
  <si>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</si>
  <si>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</si>
  <si>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</si>
  <si>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</si>
  <si>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【特定調達契約】横浜市立大学附属市民総合医療センター及び南区総合庁舎、南土木事務所作業所で使用する電力約19,030,266ｷﾛﾜｯﾄｱﾜｰの供給</t>
    <rPh sb="71" eb="73">
      <t>キョウキュウ</t>
    </rPh>
    <phoneticPr fontId="2"/>
  </si>
  <si>
    <t>横浜市立大学附属市民総合医療センター及び南区総合庁舎、南土木事務所作業所で使用する電力の供給契約</t>
    <rPh sb="0" eb="6">
      <t>ヨコハマシリツダイガク</t>
    </rPh>
    <rPh sb="6" eb="8">
      <t>フゾク</t>
    </rPh>
    <rPh sb="8" eb="10">
      <t>シミン</t>
    </rPh>
    <rPh sb="10" eb="12">
      <t>ソウゴウ</t>
    </rPh>
    <rPh sb="12" eb="14">
      <t>イリョウ</t>
    </rPh>
    <rPh sb="18" eb="19">
      <t>オヨ</t>
    </rPh>
    <rPh sb="20" eb="21">
      <t>ミナミ</t>
    </rPh>
    <rPh sb="21" eb="22">
      <t>ク</t>
    </rPh>
    <rPh sb="22" eb="24">
      <t>ソウゴウ</t>
    </rPh>
    <rPh sb="24" eb="26">
      <t>チョウシャ</t>
    </rPh>
    <rPh sb="27" eb="28">
      <t>ミナミ</t>
    </rPh>
    <rPh sb="28" eb="30">
      <t>ドボク</t>
    </rPh>
    <rPh sb="30" eb="32">
      <t>ジム</t>
    </rPh>
    <rPh sb="32" eb="33">
      <t>ショ</t>
    </rPh>
    <rPh sb="33" eb="35">
      <t>サギョウ</t>
    </rPh>
    <rPh sb="35" eb="36">
      <t>ジョ</t>
    </rPh>
    <rPh sb="37" eb="39">
      <t>シヨウ</t>
    </rPh>
    <rPh sb="41" eb="43">
      <t>デンリョク</t>
    </rPh>
    <rPh sb="44" eb="46">
      <t>キョウキュウ</t>
    </rPh>
    <rPh sb="46" eb="48">
      <t>ケイヤク</t>
    </rPh>
    <phoneticPr fontId="2"/>
  </si>
  <si>
    <t>横浜市立大学附属市民総合医療センター　他
（横浜市南区浦舟町4-57）</t>
    <rPh sb="19" eb="20">
      <t>ホカ</t>
    </rPh>
    <rPh sb="25" eb="30">
      <t>ミナミクウラフネチョウ</t>
    </rPh>
    <phoneticPr fontId="2"/>
  </si>
  <si>
    <t>附属市民総合医療センター</t>
    <rPh sb="0" eb="8">
      <t>フゾクシミンソウゴウイリョウ</t>
    </rPh>
    <phoneticPr fontId="2"/>
  </si>
  <si>
    <t>経営企画課　経営企画担当</t>
    <rPh sb="0" eb="5">
      <t>ケイエイキカクカ</t>
    </rPh>
    <rPh sb="6" eb="12">
      <t>ケイエイキカクタントウ</t>
    </rPh>
    <phoneticPr fontId="2"/>
  </si>
  <si>
    <t>（電子メールアドレス）u_keiki@yokohama-cu.ac.jp</t>
    <phoneticPr fontId="2"/>
  </si>
  <si>
    <t>Planning and Management Section,</t>
    <phoneticPr fontId="47"/>
  </si>
  <si>
    <t>Provision of approx. 19,030,266 kWh of electricity consumed by YCU Medical Center.</t>
    <phoneticPr fontId="2"/>
  </si>
  <si>
    <t>Planning and Management Division,YCU Medical Center Administration Department.</t>
    <phoneticPr fontId="47"/>
  </si>
  <si>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</si>
  <si>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</si>
  <si>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</si>
  <si>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セ20037</t>
    <phoneticPr fontId="2"/>
  </si>
  <si>
    <t>（電話）０４５－２５３－５３２２</t>
    <phoneticPr fontId="2"/>
  </si>
  <si>
    <r>
      <t xml:space="preserve">4-57 Urafune-cho, Minami-ku, Yokohama, 232-0024 TEL </t>
    </r>
    <r>
      <rPr>
        <sz val="11"/>
        <color rgb="FFFF0000"/>
        <rFont val="ＭＳ 明朝"/>
        <family val="1"/>
        <charset val="128"/>
      </rPr>
      <t>045-253-5322</t>
    </r>
    <phoneticPr fontId="4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</si>
</sst>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
      <sz val="11"/>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25" borderId="0" xfId="47"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25"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25" borderId="0" xfId="0" applyFont="1" applyFill="1" applyBorder="1" applyAlignment="1">
      <alignment vertical="center"/>
    </xf>
    <xf numFmtId="0" fontId="46" fillId="25" borderId="45" xfId="0" applyFont="1" applyFill="1" applyBorder="1" applyAlignment="1">
      <alignment vertical="center"/>
    </xf>
    <xf numFmtId="0" fontId="4" fillId="0" borderId="0" xfId="0" applyFont="1" applyBorder="1" applyAlignment="1">
      <alignment horizontal="right" vertical="center"/>
    </xf>
    <xf numFmtId="0" fontId="58" fillId="25" borderId="0" xfId="0" applyFont="1" applyFill="1" applyBorder="1" applyAlignment="1">
      <alignment vertical="center"/>
    </xf>
    <xf numFmtId="0" fontId="58" fillId="25" borderId="24" xfId="0" applyFont="1" applyFill="1" applyBorder="1" applyAlignment="1">
      <alignment vertical="center"/>
    </xf>
    <xf numFmtId="0" fontId="4" fillId="25" borderId="0" xfId="47" applyFont="1" applyFill="1" applyBorder="1" applyAlignment="1">
      <alignment vertical="center"/>
    </xf>
    <xf numFmtId="0" fontId="4" fillId="25" borderId="24" xfId="47" applyFont="1" applyFill="1" applyBorder="1" applyAlignment="1">
      <alignment vertical="center"/>
    </xf>
    <xf numFmtId="0" fontId="4" fillId="25" borderId="0"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25" borderId="18" xfId="0" applyFont="1" applyFill="1" applyBorder="1" applyAlignment="1">
      <alignment vertical="center" wrapText="1"/>
    </xf>
    <xf numFmtId="0" fontId="0" fillId="25" borderId="18" xfId="0" applyFont="1" applyFill="1" applyBorder="1" applyAlignment="1">
      <alignment vertical="center" wrapText="1"/>
    </xf>
    <xf numFmtId="0" fontId="0" fillId="25"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Fill="1" applyBorder="1" applyAlignment="1">
      <alignment vertical="center" wrapText="1"/>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25" borderId="38" xfId="0" applyFont="1" applyFill="1" applyBorder="1" applyAlignment="1">
      <alignment vertical="center"/>
    </xf>
    <xf numFmtId="0" fontId="4" fillId="0" borderId="45" xfId="0" applyFont="1" applyFill="1" applyBorder="1" applyAlignment="1">
      <alignment horizontal="center" vertical="center"/>
    </xf>
    <xf numFmtId="183" fontId="4" fillId="25"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25"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25"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8"/>
  <sheetViews>
    <sheetView view="pageBreakPreview" topLeftCell="A67" zoomScaleNormal="100" zoomScaleSheetLayoutView="100" workbookViewId="0">
      <selection activeCell="AA8" sqref="AA8"/>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173</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7"/>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58"/>
    </row>
    <row r="11" spans="1:48" ht="18.75" customHeight="1">
      <c r="A11" s="48"/>
      <c r="B11" s="269" t="s">
        <v>78</v>
      </c>
      <c r="C11" s="269"/>
      <c r="D11" s="269"/>
      <c r="E11" s="269"/>
      <c r="F11" s="269"/>
      <c r="G11" s="269"/>
      <c r="H11" s="49"/>
      <c r="I11" s="50"/>
      <c r="J11" s="312" t="s">
        <v>380</v>
      </c>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49"/>
    </row>
    <row r="12" spans="1:48" ht="18.75" customHeight="1">
      <c r="A12" s="20"/>
      <c r="B12" s="315"/>
      <c r="C12" s="315"/>
      <c r="D12" s="315"/>
      <c r="E12" s="315"/>
      <c r="F12" s="315"/>
      <c r="G12" s="315"/>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69" t="s">
        <v>79</v>
      </c>
      <c r="C13" s="269"/>
      <c r="D13" s="269"/>
      <c r="E13" s="269"/>
      <c r="F13" s="269"/>
      <c r="G13" s="269"/>
      <c r="H13" s="49"/>
      <c r="I13" s="48" t="s">
        <v>80</v>
      </c>
      <c r="J13" s="349">
        <v>44232</v>
      </c>
      <c r="K13" s="349"/>
      <c r="L13" s="349"/>
      <c r="M13" s="349"/>
      <c r="N13" s="349"/>
      <c r="O13" s="349"/>
      <c r="P13" s="349"/>
      <c r="Q13" s="349"/>
      <c r="R13" s="349"/>
      <c r="S13" s="349"/>
      <c r="T13" s="349"/>
      <c r="U13" s="349"/>
      <c r="V13" s="261"/>
      <c r="W13" s="326">
        <v>0.45833333333333331</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5" t="s">
        <v>82</v>
      </c>
      <c r="C15" s="315"/>
      <c r="D15" s="315"/>
      <c r="E15" s="315"/>
      <c r="F15" s="315"/>
      <c r="G15" s="315"/>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9" t="s">
        <v>84</v>
      </c>
      <c r="C16" s="269"/>
      <c r="D16" s="269"/>
      <c r="E16" s="269"/>
      <c r="F16" s="269"/>
      <c r="G16" s="269"/>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40.5" customHeight="1">
      <c r="A17" s="20"/>
      <c r="B17" s="129"/>
      <c r="C17" s="129"/>
      <c r="D17" s="129"/>
      <c r="E17" s="129"/>
      <c r="F17" s="129"/>
      <c r="G17" s="129"/>
      <c r="H17" s="21"/>
      <c r="I17" s="59"/>
      <c r="J17" s="335" t="s">
        <v>381</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69" t="s">
        <v>88</v>
      </c>
      <c r="C19" s="269"/>
      <c r="D19" s="269"/>
      <c r="E19" s="269"/>
      <c r="F19" s="269"/>
      <c r="G19" s="269"/>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5" t="s">
        <v>93</v>
      </c>
      <c r="C20" s="315"/>
      <c r="D20" s="315"/>
      <c r="E20" s="315"/>
      <c r="F20" s="315"/>
      <c r="G20" s="315"/>
      <c r="H20" s="21"/>
      <c r="I20" s="60" t="s">
        <v>94</v>
      </c>
      <c r="J20" s="61" t="s">
        <v>74</v>
      </c>
      <c r="K20" s="316" t="s">
        <v>17</v>
      </c>
      <c r="L20" s="316"/>
      <c r="M20" s="337">
        <v>3</v>
      </c>
      <c r="N20" s="337"/>
      <c r="O20" s="62" t="s">
        <v>18</v>
      </c>
      <c r="P20" s="337">
        <v>4</v>
      </c>
      <c r="Q20" s="337"/>
      <c r="R20" s="62" t="s">
        <v>27</v>
      </c>
      <c r="S20" s="337">
        <v>1</v>
      </c>
      <c r="T20" s="337"/>
      <c r="U20" s="299" t="s">
        <v>96</v>
      </c>
      <c r="V20" s="299"/>
      <c r="W20" s="299"/>
      <c r="X20" s="299"/>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69" t="s">
        <v>97</v>
      </c>
      <c r="C21" s="269"/>
      <c r="D21" s="269"/>
      <c r="E21" s="269"/>
      <c r="F21" s="269"/>
      <c r="G21" s="269"/>
      <c r="H21" s="49"/>
      <c r="I21" s="158"/>
      <c r="J21" s="312" t="s">
        <v>382</v>
      </c>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9"/>
    </row>
    <row r="22" spans="1:47" ht="18.75" customHeight="1">
      <c r="A22" s="53"/>
      <c r="B22" s="270" t="s">
        <v>98</v>
      </c>
      <c r="C22" s="270"/>
      <c r="D22" s="270"/>
      <c r="E22" s="270"/>
      <c r="F22" s="270"/>
      <c r="G22" s="270"/>
      <c r="H22" s="54"/>
      <c r="I22" s="128"/>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64"/>
    </row>
    <row r="23" spans="1:47" ht="18.75" customHeight="1">
      <c r="A23" s="48"/>
      <c r="B23" s="269" t="s">
        <v>99</v>
      </c>
      <c r="C23" s="269"/>
      <c r="D23" s="269"/>
      <c r="E23" s="269"/>
      <c r="F23" s="269"/>
      <c r="G23" s="269"/>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25">
        <v>12</v>
      </c>
      <c r="AC24" s="325"/>
      <c r="AD24" s="325"/>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20" t="s">
        <v>379</v>
      </c>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52"/>
      <c r="AP25" s="67"/>
      <c r="AQ25" s="67"/>
      <c r="AR25" s="67"/>
      <c r="AS25" s="67"/>
      <c r="AT25" s="38"/>
      <c r="AU25" s="38"/>
    </row>
    <row r="26" spans="1:47" ht="42" customHeight="1">
      <c r="A26" s="53"/>
      <c r="B26" s="328"/>
      <c r="C26" s="328"/>
      <c r="D26" s="328"/>
      <c r="E26" s="328"/>
      <c r="F26" s="328"/>
      <c r="G26" s="328"/>
      <c r="H26" s="54"/>
      <c r="I26" s="153"/>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154"/>
      <c r="AP26" s="67"/>
      <c r="AQ26" s="67"/>
      <c r="AR26" s="67"/>
      <c r="AS26" s="67"/>
      <c r="AT26" s="38"/>
      <c r="AU26" s="38"/>
    </row>
    <row r="27" spans="1:47" ht="42" customHeight="1">
      <c r="A27" s="53"/>
      <c r="B27" s="328"/>
      <c r="C27" s="328"/>
      <c r="D27" s="328"/>
      <c r="E27" s="328"/>
      <c r="F27" s="328"/>
      <c r="G27" s="328"/>
      <c r="H27" s="54"/>
      <c r="I27" s="153"/>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154"/>
      <c r="AP27" s="67"/>
      <c r="AQ27" s="67"/>
      <c r="AR27" s="67"/>
      <c r="AS27" s="67"/>
      <c r="AT27" s="38"/>
      <c r="AU27" s="38"/>
    </row>
    <row r="28" spans="1:47" ht="42" customHeight="1">
      <c r="A28" s="53"/>
      <c r="B28" s="328"/>
      <c r="C28" s="328"/>
      <c r="D28" s="328"/>
      <c r="E28" s="328"/>
      <c r="F28" s="328"/>
      <c r="G28" s="328"/>
      <c r="H28" s="54"/>
      <c r="I28" s="153"/>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25"/>
      <c r="C32" s="325"/>
      <c r="D32" s="325"/>
      <c r="E32" s="325"/>
      <c r="F32" s="325"/>
      <c r="G32" s="32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71" t="s">
        <v>304</v>
      </c>
      <c r="C33" s="271"/>
      <c r="D33" s="271"/>
      <c r="E33" s="271"/>
      <c r="F33" s="271"/>
      <c r="G33" s="271"/>
      <c r="H33" s="47"/>
      <c r="I33" s="201"/>
      <c r="J33" s="319" t="s">
        <v>74</v>
      </c>
      <c r="K33" s="319"/>
      <c r="L33" s="78" t="s">
        <v>305</v>
      </c>
      <c r="M33" s="78"/>
      <c r="N33" s="78"/>
      <c r="O33" s="78"/>
      <c r="P33" s="78"/>
      <c r="Q33" s="78"/>
      <c r="R33" s="319" t="s">
        <v>95</v>
      </c>
      <c r="S33" s="319"/>
      <c r="T33" s="78" t="s">
        <v>306</v>
      </c>
      <c r="U33" s="78"/>
      <c r="V33" s="78"/>
      <c r="W33" s="78"/>
      <c r="X33" s="78"/>
      <c r="Y33" s="319"/>
      <c r="Z33" s="319"/>
      <c r="AA33" s="319"/>
      <c r="AB33" s="319"/>
      <c r="AC33" s="319"/>
      <c r="AD33" s="319"/>
      <c r="AE33" s="319"/>
      <c r="AF33" s="319"/>
      <c r="AG33" s="319"/>
      <c r="AH33" s="319"/>
      <c r="AI33" s="319"/>
      <c r="AJ33" s="319"/>
      <c r="AK33" s="319"/>
      <c r="AL33" s="319"/>
      <c r="AM33" s="319"/>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71" t="s">
        <v>114</v>
      </c>
      <c r="C36" s="271"/>
      <c r="D36" s="271"/>
      <c r="E36" s="271"/>
      <c r="F36" s="271"/>
      <c r="G36" s="27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10" t="s">
        <v>213</v>
      </c>
      <c r="C38" s="310"/>
      <c r="D38" s="310"/>
      <c r="E38" s="310"/>
      <c r="F38" s="310"/>
      <c r="G38" s="310"/>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10" t="s">
        <v>214</v>
      </c>
      <c r="C40" s="310"/>
      <c r="D40" s="310"/>
      <c r="E40" s="310"/>
      <c r="F40" s="310"/>
      <c r="G40" s="310"/>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10" t="s">
        <v>116</v>
      </c>
      <c r="C41" s="310"/>
      <c r="D41" s="310"/>
      <c r="E41" s="310"/>
      <c r="F41" s="310"/>
      <c r="G41" s="310"/>
      <c r="H41" s="136"/>
      <c r="I41" s="89"/>
      <c r="J41" s="318" t="s">
        <v>216</v>
      </c>
      <c r="K41" s="318"/>
      <c r="L41" s="318"/>
      <c r="M41" s="318"/>
      <c r="N41" s="309" t="s">
        <v>253</v>
      </c>
      <c r="O41" s="309"/>
      <c r="P41" s="309"/>
      <c r="Q41" s="309"/>
      <c r="R41" s="309"/>
      <c r="S41" s="309"/>
      <c r="T41" s="309"/>
      <c r="U41" s="309"/>
      <c r="V41" s="309"/>
      <c r="W41" s="309"/>
      <c r="X41" s="259" t="s">
        <v>383</v>
      </c>
      <c r="Y41" s="259"/>
      <c r="Z41" s="259"/>
      <c r="AA41" s="259"/>
      <c r="AB41" s="259"/>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07" t="s">
        <v>384</v>
      </c>
      <c r="O42" s="307"/>
      <c r="P42" s="307"/>
      <c r="Q42" s="307"/>
      <c r="R42" s="307"/>
      <c r="S42" s="307"/>
      <c r="T42" s="307"/>
      <c r="U42" s="307"/>
      <c r="V42" s="307"/>
      <c r="W42" s="307"/>
      <c r="X42" s="307"/>
      <c r="Y42" s="307"/>
      <c r="Z42" s="307"/>
      <c r="AA42" s="307"/>
      <c r="AB42" s="307"/>
      <c r="AC42" s="305" t="s">
        <v>393</v>
      </c>
      <c r="AD42" s="305"/>
      <c r="AE42" s="305"/>
      <c r="AF42" s="305"/>
      <c r="AG42" s="305"/>
      <c r="AH42" s="305"/>
      <c r="AI42" s="305"/>
      <c r="AJ42" s="305"/>
      <c r="AK42" s="305"/>
      <c r="AL42" s="305"/>
      <c r="AM42" s="305"/>
      <c r="AN42" s="305"/>
      <c r="AO42" s="306"/>
      <c r="AP42" s="38"/>
      <c r="AQ42" s="38"/>
    </row>
    <row r="43" spans="1:77" s="84" customFormat="1" ht="18.75" customHeight="1">
      <c r="A43" s="85"/>
      <c r="B43" s="310"/>
      <c r="C43" s="310"/>
      <c r="D43" s="310"/>
      <c r="E43" s="310"/>
      <c r="F43" s="310"/>
      <c r="G43" s="310"/>
      <c r="H43" s="136"/>
      <c r="I43" s="89"/>
      <c r="J43" s="134"/>
      <c r="K43" s="134"/>
      <c r="L43" s="134"/>
      <c r="M43" s="134"/>
      <c r="N43" s="307" t="s">
        <v>385</v>
      </c>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8"/>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8" t="s">
        <v>219</v>
      </c>
      <c r="K45" s="318"/>
      <c r="L45" s="318"/>
      <c r="M45" s="318"/>
      <c r="N45" s="317">
        <v>44223</v>
      </c>
      <c r="O45" s="317"/>
      <c r="P45" s="317"/>
      <c r="Q45" s="317"/>
      <c r="R45" s="317"/>
      <c r="S45" s="317"/>
      <c r="T45" s="317"/>
      <c r="U45" s="317"/>
      <c r="V45" s="317"/>
      <c r="W45" s="31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63" t="s">
        <v>117</v>
      </c>
      <c r="C47" s="263"/>
      <c r="D47" s="263"/>
      <c r="E47" s="263"/>
      <c r="F47" s="263"/>
      <c r="G47" s="263"/>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63" t="s">
        <v>118</v>
      </c>
      <c r="C51" s="263"/>
      <c r="D51" s="263"/>
      <c r="E51" s="263"/>
      <c r="F51" s="263"/>
      <c r="G51" s="263"/>
      <c r="H51" s="81"/>
      <c r="I51" s="95"/>
      <c r="J51" s="266" t="s">
        <v>119</v>
      </c>
      <c r="K51" s="267"/>
      <c r="L51" s="267"/>
      <c r="M51" s="267"/>
      <c r="N51" s="267"/>
      <c r="O51" s="267"/>
      <c r="P51" s="267"/>
      <c r="Q51" s="267"/>
      <c r="R51" s="267"/>
      <c r="S51" s="267"/>
      <c r="T51" s="268"/>
      <c r="U51" s="268"/>
      <c r="V51" s="268"/>
      <c r="W51" s="266" t="s">
        <v>120</v>
      </c>
      <c r="X51" s="267"/>
      <c r="Y51" s="267"/>
      <c r="Z51" s="267"/>
      <c r="AA51" s="267"/>
      <c r="AB51" s="267"/>
      <c r="AC51" s="267"/>
      <c r="AD51" s="267"/>
      <c r="AE51" s="267"/>
      <c r="AF51" s="267"/>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63" t="s">
        <v>122</v>
      </c>
      <c r="C53" s="263"/>
      <c r="D53" s="263"/>
      <c r="E53" s="263"/>
      <c r="F53" s="263"/>
      <c r="G53" s="263"/>
      <c r="H53" s="81"/>
      <c r="I53" s="98"/>
      <c r="J53" s="266" t="s">
        <v>123</v>
      </c>
      <c r="K53" s="267"/>
      <c r="L53" s="267"/>
      <c r="M53" s="267"/>
      <c r="N53" s="267"/>
      <c r="O53" s="267"/>
      <c r="P53" s="267"/>
      <c r="Q53" s="267"/>
      <c r="R53" s="267"/>
      <c r="S53" s="267"/>
      <c r="T53" s="268"/>
      <c r="U53" s="268"/>
      <c r="V53" s="268"/>
      <c r="W53" s="266" t="s">
        <v>120</v>
      </c>
      <c r="X53" s="267"/>
      <c r="Y53" s="267"/>
      <c r="Z53" s="267"/>
      <c r="AA53" s="267"/>
      <c r="AB53" s="267"/>
      <c r="AC53" s="267"/>
      <c r="AD53" s="267"/>
      <c r="AE53" s="267"/>
      <c r="AF53" s="267"/>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69" t="s">
        <v>125</v>
      </c>
      <c r="C55" s="269"/>
      <c r="D55" s="269"/>
      <c r="E55" s="269"/>
      <c r="F55" s="269"/>
      <c r="G55" s="269"/>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70" t="s">
        <v>126</v>
      </c>
      <c r="C56" s="270"/>
      <c r="D56" s="270"/>
      <c r="E56" s="270"/>
      <c r="F56" s="270"/>
      <c r="G56" s="270"/>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11" t="s">
        <v>331</v>
      </c>
      <c r="C58" s="272"/>
      <c r="D58" s="272"/>
      <c r="E58" s="272"/>
      <c r="F58" s="272"/>
      <c r="G58" s="27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70"/>
      <c r="C59" s="270"/>
      <c r="D59" s="270"/>
      <c r="E59" s="270"/>
      <c r="F59" s="270"/>
      <c r="G59" s="270"/>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283" t="s">
        <v>312</v>
      </c>
      <c r="K62" s="283"/>
      <c r="L62" s="283"/>
      <c r="M62" s="283"/>
      <c r="N62" s="283"/>
      <c r="O62" s="28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283" t="s">
        <v>314</v>
      </c>
      <c r="K67" s="283"/>
      <c r="L67" s="283"/>
      <c r="M67" s="283"/>
      <c r="N67" s="283"/>
      <c r="O67" s="28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284">
        <v>44189</v>
      </c>
      <c r="P68" s="284"/>
      <c r="Q68" s="284"/>
      <c r="R68" s="284"/>
      <c r="S68" s="284"/>
      <c r="T68" s="284"/>
      <c r="U68" s="284"/>
      <c r="V68" s="284"/>
      <c r="W68" s="284"/>
      <c r="X68" s="28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10" t="s">
        <v>221</v>
      </c>
      <c r="C74" s="310"/>
      <c r="D74" s="310"/>
      <c r="E74" s="310"/>
      <c r="F74" s="310"/>
      <c r="G74" s="310"/>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76" t="s">
        <v>222</v>
      </c>
      <c r="J75" s="27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78">
        <v>44231</v>
      </c>
      <c r="L76" s="278"/>
      <c r="M76" s="278"/>
      <c r="N76" s="278"/>
      <c r="O76" s="278"/>
      <c r="P76" s="278"/>
      <c r="Q76" s="278"/>
      <c r="R76" s="278"/>
      <c r="S76" s="278"/>
      <c r="T76" s="278"/>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76" t="s">
        <v>226</v>
      </c>
      <c r="J79" s="27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71" t="s">
        <v>127</v>
      </c>
      <c r="C88" s="271"/>
      <c r="D88" s="271"/>
      <c r="E88" s="271"/>
      <c r="F88" s="271"/>
      <c r="G88" s="27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69" t="s">
        <v>130</v>
      </c>
      <c r="C89" s="269"/>
      <c r="D89" s="269"/>
      <c r="E89" s="269"/>
      <c r="F89" s="269"/>
      <c r="G89" s="269"/>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79">
        <v>1</v>
      </c>
      <c r="J90" s="28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79">
        <v>2</v>
      </c>
      <c r="J91" s="28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79">
        <v>3</v>
      </c>
      <c r="J92" s="28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79">
        <v>4</v>
      </c>
      <c r="J94" s="28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79">
        <v>5</v>
      </c>
      <c r="J95" s="28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79">
        <v>6</v>
      </c>
      <c r="J96" s="28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79">
        <v>7</v>
      </c>
      <c r="J97" s="28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79">
        <v>8</v>
      </c>
      <c r="J98" s="28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79">
        <v>9</v>
      </c>
      <c r="J99" s="28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94">
        <v>10</v>
      </c>
      <c r="J100" s="295"/>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94">
        <v>11</v>
      </c>
      <c r="J101" s="295"/>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94">
        <v>12</v>
      </c>
      <c r="J102" s="295"/>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94">
        <v>13</v>
      </c>
      <c r="J103" s="295"/>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285">
        <v>14</v>
      </c>
      <c r="J104" s="28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72" t="s">
        <v>235</v>
      </c>
      <c r="C105" s="272"/>
      <c r="D105" s="272"/>
      <c r="E105" s="272"/>
      <c r="F105" s="272"/>
      <c r="G105" s="27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72" t="s">
        <v>290</v>
      </c>
      <c r="C111" s="272"/>
      <c r="D111" s="272"/>
      <c r="E111" s="272"/>
      <c r="F111" s="272"/>
      <c r="G111" s="272"/>
      <c r="H111" s="243"/>
      <c r="I111" s="287">
        <v>1</v>
      </c>
      <c r="J111" s="288"/>
      <c r="K111" s="292" t="s">
        <v>291</v>
      </c>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43"/>
    </row>
    <row r="112" spans="1:45" ht="18" customHeight="1">
      <c r="A112" s="53"/>
      <c r="B112" s="237"/>
      <c r="C112" s="237"/>
      <c r="D112" s="237"/>
      <c r="E112" s="237"/>
      <c r="F112" s="237"/>
      <c r="G112" s="237"/>
      <c r="H112" s="245"/>
      <c r="I112" s="279">
        <v>2</v>
      </c>
      <c r="J112" s="280"/>
      <c r="K112" s="289" t="s">
        <v>292</v>
      </c>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45"/>
    </row>
    <row r="113" spans="1:45" ht="18" customHeight="1">
      <c r="A113" s="53"/>
      <c r="B113" s="237"/>
      <c r="C113" s="237"/>
      <c r="D113" s="237"/>
      <c r="E113" s="237"/>
      <c r="F113" s="237"/>
      <c r="G113" s="237"/>
      <c r="H113" s="245"/>
      <c r="I113" s="279">
        <v>3</v>
      </c>
      <c r="J113" s="280"/>
      <c r="K113" s="289" t="s">
        <v>293</v>
      </c>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45"/>
    </row>
    <row r="114" spans="1:45" ht="18" customHeight="1">
      <c r="A114" s="53"/>
      <c r="B114" s="237"/>
      <c r="C114" s="237"/>
      <c r="D114" s="237"/>
      <c r="E114" s="237"/>
      <c r="F114" s="237"/>
      <c r="G114" s="237"/>
      <c r="H114" s="245"/>
      <c r="I114" s="279">
        <v>4</v>
      </c>
      <c r="J114" s="280"/>
      <c r="K114" s="289" t="s">
        <v>294</v>
      </c>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45"/>
    </row>
    <row r="115" spans="1:45" ht="18" customHeight="1">
      <c r="A115" s="53"/>
      <c r="B115" s="237"/>
      <c r="C115" s="237"/>
      <c r="D115" s="237"/>
      <c r="E115" s="237"/>
      <c r="F115" s="237"/>
      <c r="G115" s="237"/>
      <c r="H115" s="245"/>
      <c r="I115" s="279">
        <v>5</v>
      </c>
      <c r="J115" s="280"/>
      <c r="K115" s="289" t="s">
        <v>295</v>
      </c>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45"/>
    </row>
    <row r="116" spans="1:45" ht="18" customHeight="1">
      <c r="A116" s="53"/>
      <c r="B116" s="237"/>
      <c r="C116" s="237"/>
      <c r="D116" s="237"/>
      <c r="E116" s="237"/>
      <c r="F116" s="237"/>
      <c r="G116" s="237"/>
      <c r="H116" s="245"/>
      <c r="I116" s="279">
        <v>6</v>
      </c>
      <c r="J116" s="280"/>
      <c r="K116" s="289" t="s">
        <v>296</v>
      </c>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45"/>
    </row>
    <row r="117" spans="1:45" ht="18" customHeight="1">
      <c r="A117" s="20"/>
      <c r="B117" s="235"/>
      <c r="C117" s="235"/>
      <c r="D117" s="235"/>
      <c r="E117" s="235"/>
      <c r="F117" s="235"/>
      <c r="G117" s="235"/>
      <c r="H117" s="241"/>
      <c r="I117" s="281">
        <v>7</v>
      </c>
      <c r="J117" s="282"/>
      <c r="K117" s="291" t="s">
        <v>297</v>
      </c>
      <c r="L117" s="291"/>
      <c r="M117" s="291"/>
      <c r="N117" s="291"/>
      <c r="O117" s="291"/>
      <c r="P117" s="291"/>
      <c r="Q117" s="291"/>
      <c r="R117" s="291"/>
      <c r="S117" s="291"/>
      <c r="T117" s="291"/>
      <c r="U117" s="291"/>
      <c r="V117" s="291"/>
      <c r="W117" s="291"/>
      <c r="X117" s="291"/>
      <c r="Y117" s="291"/>
      <c r="Z117" s="291"/>
      <c r="AA117" s="291"/>
      <c r="AB117" s="291"/>
      <c r="AC117" s="291"/>
      <c r="AD117" s="291"/>
      <c r="AE117" s="291"/>
      <c r="AF117" s="291"/>
      <c r="AG117" s="291"/>
      <c r="AH117" s="291"/>
      <c r="AI117" s="291"/>
      <c r="AJ117" s="291"/>
      <c r="AK117" s="291"/>
      <c r="AL117" s="291"/>
      <c r="AM117" s="291"/>
      <c r="AN117" s="291"/>
      <c r="AO117" s="241"/>
    </row>
    <row r="118" spans="1:45" ht="18" customHeight="1">
      <c r="A118" s="53"/>
      <c r="B118" s="270" t="s">
        <v>252</v>
      </c>
      <c r="C118" s="270"/>
      <c r="D118" s="270"/>
      <c r="E118" s="270"/>
      <c r="F118" s="270"/>
      <c r="G118" s="270"/>
      <c r="H118" s="245"/>
      <c r="I118" s="239"/>
      <c r="J118" s="292" t="s">
        <v>299</v>
      </c>
      <c r="K118" s="292"/>
      <c r="L118" s="292"/>
      <c r="M118" s="292"/>
      <c r="N118" s="292"/>
      <c r="O118" s="292"/>
      <c r="P118" s="292"/>
      <c r="Q118" s="292"/>
      <c r="R118" s="292"/>
      <c r="S118" s="292"/>
      <c r="T118" s="292"/>
      <c r="U118" s="292"/>
      <c r="V118" s="292"/>
      <c r="W118" s="292"/>
      <c r="X118" s="292"/>
      <c r="Y118" s="292"/>
      <c r="Z118" s="292"/>
      <c r="AA118" s="292"/>
      <c r="AB118" s="292"/>
      <c r="AC118" s="292"/>
      <c r="AD118" s="292"/>
      <c r="AE118" s="292"/>
      <c r="AF118" s="292"/>
      <c r="AG118" s="292"/>
      <c r="AH118" s="292"/>
      <c r="AI118" s="292"/>
      <c r="AJ118" s="292"/>
      <c r="AK118" s="292"/>
      <c r="AL118" s="292"/>
      <c r="AM118" s="292"/>
      <c r="AN118" s="292"/>
      <c r="AO118" s="293"/>
    </row>
    <row r="119" spans="1:45" ht="18" customHeight="1">
      <c r="A119" s="53"/>
      <c r="B119" s="237"/>
      <c r="C119" s="237"/>
      <c r="D119" s="237"/>
      <c r="E119" s="237"/>
      <c r="F119" s="237"/>
      <c r="G119" s="237"/>
      <c r="H119" s="245"/>
      <c r="I119" s="239"/>
      <c r="J119" s="289" t="s">
        <v>368</v>
      </c>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90"/>
    </row>
    <row r="120" spans="1:45" ht="18" customHeight="1">
      <c r="A120" s="20"/>
      <c r="B120" s="55"/>
      <c r="C120" s="55"/>
      <c r="D120" s="55"/>
      <c r="E120" s="55"/>
      <c r="F120" s="55"/>
      <c r="G120" s="55"/>
      <c r="H120" s="241"/>
      <c r="I120" s="246"/>
      <c r="J120" s="291" t="s">
        <v>369</v>
      </c>
      <c r="K120" s="291"/>
      <c r="L120" s="291"/>
      <c r="M120" s="291"/>
      <c r="N120" s="291"/>
      <c r="O120" s="291"/>
      <c r="P120" s="291"/>
      <c r="Q120" s="291"/>
      <c r="R120" s="291"/>
      <c r="S120" s="291"/>
      <c r="T120" s="291"/>
      <c r="U120" s="291"/>
      <c r="V120" s="291"/>
      <c r="W120" s="291"/>
      <c r="X120" s="291"/>
      <c r="Y120" s="291"/>
      <c r="Z120" s="291"/>
      <c r="AA120" s="291"/>
      <c r="AB120" s="291"/>
      <c r="AC120" s="291"/>
      <c r="AD120" s="291"/>
      <c r="AE120" s="291"/>
      <c r="AF120" s="291"/>
      <c r="AG120" s="291"/>
      <c r="AH120" s="291"/>
      <c r="AI120" s="291"/>
      <c r="AJ120" s="291"/>
      <c r="AK120" s="291"/>
      <c r="AL120" s="291"/>
      <c r="AM120" s="291"/>
      <c r="AN120" s="291"/>
      <c r="AO120" s="297"/>
    </row>
    <row r="121" spans="1:45" ht="18" customHeight="1">
      <c r="A121" s="48"/>
      <c r="B121" s="269" t="s">
        <v>259</v>
      </c>
      <c r="C121" s="269"/>
      <c r="D121" s="269"/>
      <c r="E121" s="269"/>
      <c r="F121" s="269"/>
      <c r="G121" s="269"/>
      <c r="H121" s="49"/>
      <c r="I121" s="65"/>
      <c r="J121" s="292" t="s">
        <v>260</v>
      </c>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292"/>
      <c r="AO121" s="293"/>
      <c r="AP121" s="135"/>
      <c r="AQ121" s="135"/>
      <c r="AR121" s="135"/>
      <c r="AS121" s="135"/>
    </row>
    <row r="122" spans="1:45" ht="18" customHeight="1">
      <c r="A122" s="20"/>
      <c r="B122" s="199"/>
      <c r="C122" s="199"/>
      <c r="D122" s="199"/>
      <c r="E122" s="199"/>
      <c r="F122" s="199"/>
      <c r="G122" s="199"/>
      <c r="H122" s="21"/>
      <c r="I122" s="59"/>
      <c r="J122" s="291" t="s">
        <v>263</v>
      </c>
      <c r="K122" s="291"/>
      <c r="L122" s="291"/>
      <c r="M122" s="291"/>
      <c r="N122" s="291"/>
      <c r="O122" s="291"/>
      <c r="P122" s="291"/>
      <c r="Q122" s="291"/>
      <c r="R122" s="291"/>
      <c r="S122" s="291"/>
      <c r="T122" s="291"/>
      <c r="U122" s="291"/>
      <c r="V122" s="291"/>
      <c r="W122" s="291"/>
      <c r="X122" s="291"/>
      <c r="Y122" s="291"/>
      <c r="Z122" s="291"/>
      <c r="AA122" s="291"/>
      <c r="AB122" s="291"/>
      <c r="AC122" s="291"/>
      <c r="AD122" s="291"/>
      <c r="AE122" s="291"/>
      <c r="AF122" s="291"/>
      <c r="AG122" s="291"/>
      <c r="AH122" s="291"/>
      <c r="AI122" s="291"/>
      <c r="AJ122" s="291"/>
      <c r="AK122" s="291"/>
      <c r="AL122" s="291"/>
      <c r="AM122" s="291"/>
      <c r="AN122" s="291"/>
      <c r="AO122" s="297"/>
      <c r="AP122" s="135"/>
      <c r="AQ122" s="135"/>
      <c r="AR122" s="135"/>
      <c r="AS122" s="135"/>
    </row>
    <row r="123" spans="1:45" ht="18" customHeight="1">
      <c r="A123" s="48"/>
      <c r="B123" s="269" t="s">
        <v>129</v>
      </c>
      <c r="C123" s="269"/>
      <c r="D123" s="269"/>
      <c r="E123" s="269"/>
      <c r="F123" s="269"/>
      <c r="G123" s="269"/>
      <c r="H123" s="49"/>
      <c r="I123" s="65"/>
      <c r="J123" s="292" t="s">
        <v>257</v>
      </c>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292"/>
      <c r="AK123" s="292"/>
      <c r="AL123" s="292"/>
      <c r="AM123" s="292"/>
      <c r="AN123" s="292"/>
      <c r="AO123" s="293"/>
      <c r="AP123" s="38"/>
      <c r="AQ123" s="38"/>
      <c r="AR123" s="38"/>
      <c r="AS123" s="38"/>
    </row>
    <row r="124" spans="1:45" ht="18" customHeight="1">
      <c r="A124" s="53"/>
      <c r="B124" s="100"/>
      <c r="C124" s="100"/>
      <c r="D124" s="100"/>
      <c r="E124" s="100"/>
      <c r="F124" s="100"/>
      <c r="G124" s="100"/>
      <c r="H124" s="54"/>
      <c r="I124" s="86"/>
      <c r="J124" s="289" t="s">
        <v>298</v>
      </c>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90"/>
      <c r="AP124" s="38"/>
      <c r="AQ124" s="38"/>
      <c r="AR124" s="38"/>
      <c r="AS124" s="38"/>
    </row>
    <row r="125" spans="1:45" ht="18" customHeight="1">
      <c r="A125" s="53"/>
      <c r="B125" s="100"/>
      <c r="C125" s="100"/>
      <c r="D125" s="100"/>
      <c r="E125" s="100"/>
      <c r="F125" s="100"/>
      <c r="G125" s="100"/>
      <c r="H125" s="54"/>
      <c r="I125" s="86"/>
      <c r="J125" s="274" t="s">
        <v>228</v>
      </c>
      <c r="K125" s="275"/>
      <c r="L125" s="275"/>
      <c r="M125" s="275"/>
      <c r="N125" s="275"/>
      <c r="O125" s="273">
        <v>44239</v>
      </c>
      <c r="P125" s="273"/>
      <c r="Q125" s="273"/>
      <c r="R125" s="273"/>
      <c r="S125" s="273"/>
      <c r="T125" s="273"/>
      <c r="U125" s="273"/>
      <c r="V125" s="273"/>
      <c r="W125" s="273"/>
      <c r="X125" s="273"/>
      <c r="Y125" s="260"/>
      <c r="Z125" s="301">
        <f>W13</f>
        <v>0.45833333333333331</v>
      </c>
      <c r="AA125" s="301"/>
      <c r="AB125" s="301"/>
      <c r="AC125" s="301"/>
      <c r="AD125" s="301"/>
      <c r="AE125" s="301"/>
      <c r="AF125" s="262"/>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74" t="s">
        <v>255</v>
      </c>
      <c r="K126" s="275"/>
      <c r="L126" s="275"/>
      <c r="M126" s="275"/>
      <c r="N126" s="275"/>
      <c r="O126" s="273">
        <v>44237</v>
      </c>
      <c r="P126" s="273"/>
      <c r="Q126" s="273"/>
      <c r="R126" s="273"/>
      <c r="S126" s="273"/>
      <c r="T126" s="273"/>
      <c r="U126" s="273"/>
      <c r="V126" s="273"/>
      <c r="W126" s="273"/>
      <c r="X126" s="273"/>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72" t="s">
        <v>137</v>
      </c>
      <c r="C130" s="272"/>
      <c r="D130" s="272"/>
      <c r="E130" s="272"/>
      <c r="F130" s="272"/>
      <c r="G130" s="27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70" t="s">
        <v>139</v>
      </c>
      <c r="C131" s="270"/>
      <c r="D131" s="270"/>
      <c r="E131" s="270"/>
      <c r="F131" s="270"/>
      <c r="G131" s="270"/>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64" t="s">
        <v>142</v>
      </c>
      <c r="J133" s="265"/>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64" t="s">
        <v>145</v>
      </c>
      <c r="J135" s="265"/>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72" t="s">
        <v>150</v>
      </c>
      <c r="C142" s="272"/>
      <c r="D142" s="272"/>
      <c r="E142" s="272"/>
      <c r="F142" s="272"/>
      <c r="G142" s="27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64" t="s">
        <v>142</v>
      </c>
      <c r="J151" s="265"/>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64" t="s">
        <v>158</v>
      </c>
      <c r="J153" s="265"/>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64" t="s">
        <v>163</v>
      </c>
      <c r="J156" s="265"/>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64" t="s">
        <v>166</v>
      </c>
      <c r="J158" s="265"/>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64" t="s">
        <v>170</v>
      </c>
      <c r="J160" s="265"/>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8" t="s">
        <v>324</v>
      </c>
      <c r="C172" s="298"/>
      <c r="D172" s="298"/>
      <c r="E172" s="298"/>
      <c r="F172" s="298"/>
      <c r="G172" s="298"/>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74"/>
      <c r="C173" s="274"/>
      <c r="D173" s="274"/>
      <c r="E173" s="274"/>
      <c r="F173" s="274"/>
      <c r="G173" s="274"/>
      <c r="H173" s="203"/>
      <c r="I173" s="68"/>
      <c r="J173" s="202"/>
      <c r="K173" s="300" t="s">
        <v>387</v>
      </c>
      <c r="L173" s="300"/>
      <c r="M173" s="300"/>
      <c r="N173" s="300"/>
      <c r="O173" s="300"/>
      <c r="P173" s="300"/>
      <c r="Q173" s="300"/>
      <c r="R173" s="300"/>
      <c r="S173" s="300"/>
      <c r="T173" s="300"/>
      <c r="U173" s="300"/>
      <c r="V173" s="300"/>
      <c r="W173" s="300"/>
      <c r="X173" s="300"/>
      <c r="Y173" s="300"/>
      <c r="Z173" s="300"/>
      <c r="AA173" s="300"/>
      <c r="AB173" s="300"/>
      <c r="AC173" s="300"/>
      <c r="AD173" s="300"/>
      <c r="AE173" s="300"/>
      <c r="AF173" s="300"/>
      <c r="AG173" s="300"/>
      <c r="AH173" s="300"/>
      <c r="AI173" s="300"/>
      <c r="AJ173" s="300"/>
      <c r="AK173" s="300"/>
      <c r="AL173" s="300"/>
      <c r="AM173" s="300"/>
      <c r="AN173" s="300"/>
      <c r="AO173" s="203"/>
      <c r="AP173" s="202"/>
      <c r="AQ173" s="202"/>
      <c r="AR173" s="202"/>
      <c r="AS173" s="202"/>
    </row>
    <row r="174" spans="1:45" ht="18" customHeight="1">
      <c r="A174" s="53"/>
      <c r="B174" s="274"/>
      <c r="C174" s="274"/>
      <c r="D174" s="274"/>
      <c r="E174" s="274"/>
      <c r="F174" s="274"/>
      <c r="G174" s="274"/>
      <c r="H174" s="203"/>
      <c r="I174" s="103">
        <v>2</v>
      </c>
      <c r="J174" s="210" t="s">
        <v>326</v>
      </c>
      <c r="K174" s="202"/>
      <c r="L174" s="202"/>
      <c r="M174" s="202"/>
      <c r="N174" s="202"/>
      <c r="O174" s="202"/>
      <c r="P174" s="202"/>
      <c r="Q174" s="202"/>
      <c r="R174" s="202"/>
      <c r="S174" s="202"/>
      <c r="T174" s="202"/>
      <c r="U174" s="202"/>
      <c r="V174" s="202"/>
      <c r="W174" s="202"/>
      <c r="X174" s="202"/>
      <c r="Y174" s="202"/>
      <c r="Z174" s="202"/>
      <c r="AA174" s="202"/>
      <c r="AB174" s="202"/>
      <c r="AC174" s="202"/>
      <c r="AD174" s="202"/>
      <c r="AE174" s="202"/>
      <c r="AF174" s="202"/>
      <c r="AG174" s="202"/>
      <c r="AH174" s="202"/>
      <c r="AI174" s="202"/>
      <c r="AJ174" s="202"/>
      <c r="AK174" s="202"/>
      <c r="AL174" s="202"/>
      <c r="AM174" s="202"/>
      <c r="AN174" s="202"/>
      <c r="AO174" s="203"/>
      <c r="AP174" s="202"/>
      <c r="AQ174" s="202"/>
      <c r="AR174" s="202"/>
      <c r="AS174" s="202"/>
    </row>
    <row r="175" spans="1:45" ht="18" customHeight="1">
      <c r="A175" s="53"/>
      <c r="B175" s="274"/>
      <c r="C175" s="274"/>
      <c r="D175" s="274"/>
      <c r="E175" s="274"/>
      <c r="F175" s="274"/>
      <c r="G175" s="274"/>
      <c r="H175" s="203"/>
      <c r="I175" s="68"/>
      <c r="J175" s="202"/>
      <c r="K175" s="210" t="s">
        <v>378</v>
      </c>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74"/>
      <c r="C176" s="274"/>
      <c r="D176" s="274"/>
      <c r="E176" s="274"/>
      <c r="F176" s="274"/>
      <c r="G176" s="274"/>
      <c r="H176" s="203"/>
      <c r="I176" s="68"/>
      <c r="J176" s="202"/>
      <c r="K176" s="210" t="s">
        <v>327</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74"/>
      <c r="C177" s="274"/>
      <c r="D177" s="274"/>
      <c r="E177" s="274"/>
      <c r="F177" s="274"/>
      <c r="G177" s="274"/>
      <c r="H177" s="203"/>
      <c r="I177" s="103">
        <v>3</v>
      </c>
      <c r="J177" s="210" t="s">
        <v>328</v>
      </c>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74"/>
      <c r="C178" s="274"/>
      <c r="D178" s="274"/>
      <c r="E178" s="274"/>
      <c r="F178" s="274"/>
      <c r="G178" s="274"/>
      <c r="H178" s="203"/>
      <c r="I178" s="68"/>
      <c r="J178" s="202"/>
      <c r="K178" s="210" t="s">
        <v>329</v>
      </c>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74"/>
      <c r="C179" s="274"/>
      <c r="D179" s="274"/>
      <c r="E179" s="274"/>
      <c r="F179" s="274"/>
      <c r="G179" s="274"/>
      <c r="H179" s="203"/>
      <c r="I179" s="103">
        <v>4</v>
      </c>
      <c r="J179" s="210" t="s">
        <v>330</v>
      </c>
      <c r="K179" s="202"/>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74"/>
      <c r="C180" s="274"/>
      <c r="D180" s="274"/>
      <c r="E180" s="274"/>
      <c r="F180" s="274"/>
      <c r="G180" s="274"/>
      <c r="H180" s="203"/>
      <c r="I180" s="103"/>
      <c r="J180" s="210"/>
      <c r="K180" s="302" t="s">
        <v>386</v>
      </c>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203"/>
      <c r="AP180" s="202"/>
      <c r="AQ180" s="202"/>
      <c r="AR180" s="202"/>
      <c r="AS180" s="202"/>
    </row>
    <row r="181" spans="1:45" ht="18" customHeight="1">
      <c r="A181" s="53"/>
      <c r="B181" s="274"/>
      <c r="C181" s="274"/>
      <c r="D181" s="274"/>
      <c r="E181" s="274"/>
      <c r="F181" s="274"/>
      <c r="G181" s="274"/>
      <c r="H181" s="203"/>
      <c r="I181" s="68"/>
      <c r="J181" s="202"/>
      <c r="K181" s="302" t="s">
        <v>388</v>
      </c>
      <c r="L181" s="302"/>
      <c r="M181" s="302"/>
      <c r="N181" s="302"/>
      <c r="O181" s="302"/>
      <c r="P181" s="302"/>
      <c r="Q181" s="302"/>
      <c r="R181" s="302"/>
      <c r="S181" s="302"/>
      <c r="T181" s="302"/>
      <c r="U181" s="302"/>
      <c r="V181" s="302"/>
      <c r="W181" s="302"/>
      <c r="X181" s="302"/>
      <c r="Y181" s="302"/>
      <c r="Z181" s="302"/>
      <c r="AA181" s="302"/>
      <c r="AB181" s="302"/>
      <c r="AC181" s="302"/>
      <c r="AD181" s="302"/>
      <c r="AE181" s="302"/>
      <c r="AF181" s="302"/>
      <c r="AG181" s="302"/>
      <c r="AH181" s="302"/>
      <c r="AI181" s="302"/>
      <c r="AJ181" s="302"/>
      <c r="AK181" s="302"/>
      <c r="AL181" s="302"/>
      <c r="AM181" s="302"/>
      <c r="AN181" s="302"/>
      <c r="AO181" s="203"/>
      <c r="AP181" s="202"/>
      <c r="AQ181" s="202"/>
      <c r="AR181" s="202"/>
      <c r="AS181" s="202"/>
    </row>
    <row r="182" spans="1:45" ht="18" customHeight="1">
      <c r="A182" s="53"/>
      <c r="B182" s="299"/>
      <c r="C182" s="299"/>
      <c r="D182" s="299"/>
      <c r="E182" s="299"/>
      <c r="F182" s="299"/>
      <c r="G182" s="299"/>
      <c r="H182" s="203"/>
      <c r="I182" s="68"/>
      <c r="J182" s="202"/>
      <c r="K182" s="303" t="s">
        <v>394</v>
      </c>
      <c r="L182" s="303"/>
      <c r="M182" s="303"/>
      <c r="N182" s="303"/>
      <c r="O182" s="303"/>
      <c r="P182" s="303"/>
      <c r="Q182" s="303"/>
      <c r="R182" s="303"/>
      <c r="S182" s="303"/>
      <c r="T182" s="303"/>
      <c r="U182" s="303"/>
      <c r="V182" s="303"/>
      <c r="W182" s="303"/>
      <c r="X182" s="303"/>
      <c r="Y182" s="303"/>
      <c r="Z182" s="303"/>
      <c r="AA182" s="303"/>
      <c r="AB182" s="303"/>
      <c r="AC182" s="303"/>
      <c r="AD182" s="303"/>
      <c r="AE182" s="303"/>
      <c r="AF182" s="303"/>
      <c r="AG182" s="303"/>
      <c r="AH182" s="303"/>
      <c r="AI182" s="303"/>
      <c r="AJ182" s="303"/>
      <c r="AK182" s="303"/>
      <c r="AL182" s="303"/>
      <c r="AM182" s="303"/>
      <c r="AN182" s="303"/>
      <c r="AO182" s="203"/>
      <c r="AP182" s="202"/>
      <c r="AQ182" s="202"/>
      <c r="AR182" s="202"/>
      <c r="AS182" s="202"/>
    </row>
    <row r="183" spans="1:45" ht="18.75" customHeight="1">
      <c r="A183" s="48"/>
      <c r="B183" s="269" t="s">
        <v>261</v>
      </c>
      <c r="C183" s="269"/>
      <c r="D183" s="269"/>
      <c r="E183" s="269"/>
      <c r="F183" s="269"/>
      <c r="G183" s="269"/>
      <c r="H183" s="49"/>
      <c r="I183" s="65"/>
      <c r="J183" s="296" t="str">
        <f>N41</f>
        <v>公立大学法人横浜市立大学</v>
      </c>
      <c r="K183" s="296"/>
      <c r="L183" s="296"/>
      <c r="M183" s="296"/>
      <c r="N183" s="296"/>
      <c r="O183" s="296"/>
      <c r="P183" s="296"/>
      <c r="Q183" s="296"/>
      <c r="R183" s="296"/>
      <c r="S183" s="296"/>
      <c r="T183" s="151" t="str">
        <f>X41</f>
        <v>附属市民総合医療センター</v>
      </c>
      <c r="U183" s="151"/>
      <c r="V183" s="151"/>
      <c r="W183" s="151"/>
      <c r="X183" s="151"/>
      <c r="Y183" s="151"/>
      <c r="Z183" s="151"/>
      <c r="AA183" s="151"/>
      <c r="AB183" s="151"/>
      <c r="AC183" s="151"/>
      <c r="AD183" s="151"/>
      <c r="AE183" s="151"/>
      <c r="AF183" s="151"/>
      <c r="AG183" s="151"/>
      <c r="AH183" s="151"/>
      <c r="AI183" s="151"/>
      <c r="AJ183" s="151"/>
      <c r="AK183" s="151"/>
      <c r="AL183" s="151"/>
      <c r="AM183" s="151"/>
      <c r="AN183" s="151"/>
      <c r="AO183" s="49"/>
      <c r="AP183" s="38"/>
      <c r="AQ183" s="38"/>
      <c r="AR183" s="38"/>
      <c r="AS183" s="38"/>
    </row>
    <row r="184" spans="1:45" ht="18.75" customHeight="1">
      <c r="A184" s="53"/>
      <c r="B184" s="100"/>
      <c r="C184" s="100"/>
      <c r="D184" s="100"/>
      <c r="E184" s="100"/>
      <c r="F184" s="100"/>
      <c r="G184" s="100"/>
      <c r="H184" s="186"/>
      <c r="I184" s="86"/>
      <c r="J184" s="289" t="str">
        <f>N42</f>
        <v>経営企画課　経営企画担当</v>
      </c>
      <c r="K184" s="289"/>
      <c r="L184" s="289"/>
      <c r="M184" s="289"/>
      <c r="N184" s="289"/>
      <c r="O184" s="289"/>
      <c r="P184" s="289"/>
      <c r="Q184" s="289"/>
      <c r="R184" s="289"/>
      <c r="S184" s="289"/>
      <c r="T184" s="289"/>
      <c r="U184" s="289"/>
      <c r="V184" s="289"/>
      <c r="W184" s="289"/>
      <c r="X184" s="289"/>
      <c r="Y184" s="289"/>
      <c r="Z184" s="289"/>
      <c r="AA184" s="304" t="str">
        <f>AC42</f>
        <v>（電話）０４５－２５３－５３２２</v>
      </c>
      <c r="AB184" s="304"/>
      <c r="AC184" s="304"/>
      <c r="AD184" s="304"/>
      <c r="AE184" s="304"/>
      <c r="AF184" s="304"/>
      <c r="AG184" s="304"/>
      <c r="AH184" s="304"/>
      <c r="AI184" s="304"/>
      <c r="AJ184" s="304"/>
      <c r="AK184" s="304"/>
      <c r="AL184" s="304"/>
      <c r="AM184" s="304"/>
      <c r="AN184" s="304"/>
      <c r="AO184" s="186"/>
      <c r="AP184" s="38"/>
      <c r="AQ184" s="38"/>
      <c r="AR184" s="38"/>
      <c r="AS184" s="38"/>
    </row>
    <row r="185" spans="1:45" ht="18.75" customHeight="1">
      <c r="A185" s="53"/>
      <c r="B185" s="100"/>
      <c r="C185" s="100"/>
      <c r="D185" s="100"/>
      <c r="E185" s="100"/>
      <c r="F185" s="100"/>
      <c r="G185" s="100"/>
      <c r="H185" s="186"/>
      <c r="I185" s="86"/>
      <c r="J185" s="185"/>
      <c r="K185" s="185"/>
      <c r="L185" s="185"/>
      <c r="M185" s="185"/>
      <c r="N185" s="185"/>
      <c r="O185" s="185"/>
      <c r="P185" s="185"/>
      <c r="Q185" s="185"/>
      <c r="R185" s="185"/>
      <c r="S185" s="338" t="str">
        <f>N43</f>
        <v>（電子メールアドレス）u_keiki@yokohama-cu.ac.jp</v>
      </c>
      <c r="T185" s="338"/>
      <c r="U185" s="338"/>
      <c r="V185" s="338"/>
      <c r="W185" s="338"/>
      <c r="X185" s="338"/>
      <c r="Y185" s="338"/>
      <c r="Z185" s="338"/>
      <c r="AA185" s="338"/>
      <c r="AB185" s="338"/>
      <c r="AC185" s="338"/>
      <c r="AD185" s="338"/>
      <c r="AE185" s="338"/>
      <c r="AF185" s="338"/>
      <c r="AG185" s="338"/>
      <c r="AH185" s="338"/>
      <c r="AI185" s="338"/>
      <c r="AJ185" s="338"/>
      <c r="AK185" s="338"/>
      <c r="AL185" s="338"/>
      <c r="AM185" s="338"/>
      <c r="AN185" s="338"/>
      <c r="AO185" s="186"/>
      <c r="AP185" s="185"/>
      <c r="AQ185" s="185"/>
      <c r="AR185" s="185"/>
      <c r="AS185" s="185"/>
    </row>
    <row r="186" spans="1:45" ht="18.75" customHeight="1">
      <c r="A186" s="48"/>
      <c r="B186" s="263" t="s">
        <v>177</v>
      </c>
      <c r="C186" s="263"/>
      <c r="D186" s="263"/>
      <c r="E186" s="263"/>
      <c r="F186" s="263"/>
      <c r="G186" s="263"/>
      <c r="H186" s="49"/>
      <c r="I186" s="65"/>
      <c r="J186" s="170" t="s">
        <v>178</v>
      </c>
      <c r="K186" s="170"/>
      <c r="L186" s="170"/>
      <c r="M186" s="170"/>
      <c r="N186" s="170"/>
      <c r="O186" s="170"/>
      <c r="P186" s="170"/>
      <c r="Q186" s="170"/>
      <c r="R186" s="170"/>
      <c r="S186" s="170"/>
      <c r="T186" s="170" t="s">
        <v>179</v>
      </c>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49"/>
      <c r="AP186" s="38"/>
      <c r="AQ186" s="38"/>
      <c r="AR186" s="38"/>
      <c r="AS186" s="38"/>
    </row>
    <row r="187" spans="1:45" ht="18.75" customHeight="1">
      <c r="A187" s="53"/>
      <c r="B187" s="167"/>
      <c r="C187" s="167"/>
      <c r="D187" s="167"/>
      <c r="E187" s="167"/>
      <c r="F187" s="167"/>
      <c r="G187" s="167"/>
      <c r="H187" s="168"/>
      <c r="I187" s="86"/>
      <c r="J187" s="167" t="s">
        <v>180</v>
      </c>
      <c r="K187" s="167"/>
      <c r="L187" s="167"/>
      <c r="M187" s="167"/>
      <c r="N187" s="167"/>
      <c r="O187" s="167"/>
      <c r="P187" s="167"/>
      <c r="Q187" s="167"/>
      <c r="R187" s="167"/>
      <c r="S187" s="167"/>
      <c r="T187" s="167"/>
      <c r="U187" s="167"/>
      <c r="V187" s="167"/>
      <c r="W187" s="167"/>
      <c r="X187" s="167"/>
      <c r="Y187" s="167"/>
      <c r="Z187" s="167"/>
      <c r="AC187" s="167"/>
      <c r="AD187" s="167"/>
      <c r="AE187" s="181" t="s">
        <v>268</v>
      </c>
      <c r="AF187" s="185" t="s">
        <v>267</v>
      </c>
      <c r="AG187" s="185"/>
      <c r="AH187" s="185"/>
      <c r="AI187" s="185"/>
      <c r="AJ187" s="185"/>
      <c r="AK187" s="185"/>
      <c r="AL187" s="185"/>
      <c r="AM187" s="185"/>
      <c r="AN187" s="185"/>
      <c r="AO187" s="168"/>
    </row>
    <row r="188" spans="1:45" ht="18.75" customHeight="1">
      <c r="A188" s="20"/>
      <c r="B188" s="169"/>
      <c r="C188" s="169"/>
      <c r="D188" s="169"/>
      <c r="E188" s="169"/>
      <c r="F188" s="169"/>
      <c r="G188" s="169"/>
      <c r="H188" s="21"/>
      <c r="I188" s="169"/>
      <c r="J188" s="169"/>
      <c r="K188" s="169"/>
      <c r="L188" s="169"/>
      <c r="M188" s="169"/>
      <c r="N188" s="169"/>
      <c r="O188" s="169"/>
      <c r="P188" s="169"/>
      <c r="Q188" s="169"/>
      <c r="R188" s="169"/>
      <c r="S188" s="169"/>
      <c r="T188" s="169"/>
      <c r="U188" s="169"/>
      <c r="V188" s="169"/>
      <c r="W188" s="169"/>
      <c r="X188" s="169"/>
      <c r="Y188" s="169"/>
      <c r="Z188" s="169"/>
      <c r="AA188" s="169"/>
      <c r="AB188" s="169"/>
      <c r="AC188" s="182"/>
      <c r="AD188" s="169"/>
      <c r="AE188" s="169"/>
      <c r="AF188" s="169"/>
      <c r="AG188" s="169"/>
      <c r="AH188" s="169"/>
      <c r="AI188" s="169"/>
      <c r="AJ188" s="169"/>
      <c r="AK188" s="169"/>
      <c r="AL188" s="169"/>
      <c r="AM188" s="169"/>
      <c r="AN188" s="182" t="s">
        <v>275</v>
      </c>
      <c r="AO188" s="21"/>
    </row>
  </sheetData>
  <mergeCells count="148">
    <mergeCell ref="S185:AN185"/>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0:AN180"/>
    <mergeCell ref="AB24:AD24"/>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184:Z184"/>
    <mergeCell ref="B183:G183"/>
    <mergeCell ref="J183:S183"/>
    <mergeCell ref="J122:AO122"/>
    <mergeCell ref="J123:AO123"/>
    <mergeCell ref="I151:J151"/>
    <mergeCell ref="I153:J153"/>
    <mergeCell ref="I156:J156"/>
    <mergeCell ref="J126:N126"/>
    <mergeCell ref="O126:X126"/>
    <mergeCell ref="I158:J158"/>
    <mergeCell ref="B172:G182"/>
    <mergeCell ref="K173:AN173"/>
    <mergeCell ref="Z125:AE125"/>
    <mergeCell ref="K181:AN181"/>
    <mergeCell ref="K182:AN182"/>
    <mergeCell ref="AA184:AN184"/>
    <mergeCell ref="I160:J160"/>
    <mergeCell ref="J67:O67"/>
    <mergeCell ref="O68:X68"/>
    <mergeCell ref="I91:J91"/>
    <mergeCell ref="I79:J79"/>
    <mergeCell ref="I104:J104"/>
    <mergeCell ref="I111:J111"/>
    <mergeCell ref="I112:J112"/>
    <mergeCell ref="I113:J113"/>
    <mergeCell ref="J124:AO124"/>
    <mergeCell ref="K117:AN117"/>
    <mergeCell ref="K116:AN116"/>
    <mergeCell ref="K115:AN115"/>
    <mergeCell ref="K114:AN114"/>
    <mergeCell ref="K113:AN113"/>
    <mergeCell ref="K112:AN112"/>
    <mergeCell ref="K111:AN111"/>
    <mergeCell ref="J118:AO118"/>
    <mergeCell ref="J119:AO119"/>
    <mergeCell ref="I99:J99"/>
    <mergeCell ref="I100:J100"/>
    <mergeCell ref="I90:J90"/>
    <mergeCell ref="I95:J95"/>
    <mergeCell ref="J120:AO120"/>
    <mergeCell ref="J121:AO121"/>
    <mergeCell ref="B186:G186"/>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6:J116"/>
    <mergeCell ref="I117:J117"/>
    <mergeCell ref="B142:G142"/>
    <mergeCell ref="I97:J97"/>
    <mergeCell ref="I114:J114"/>
    <mergeCell ref="I115:J115"/>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【特定調達契約】横浜市立大学附属市民総合医療センター及び南区総合庁舎、南土木事務所作業所で使用する電力約19,030,266ｷﾛﾜｯﾄｱﾜｰの供給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セ20037</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BF12" sqref="BF1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M15" sqref="M15:AJ17"/>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経営企画課　経営企画担当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【特定調達契約】横浜市立大学附属市民総合医療センター及び南区総合庁舎、南土木事務所作業所で使用する電力約19,030,266ｷﾛﾜｯﾄｱﾜｰの供給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セ20037</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経営企画課　経営企画担当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（電子メールアドレス）u_keiki@yokohama-cu.ac.jp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（電話）０４５－２５３－５３２２</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【特定調達契約】横浜市立大学附属市民総合医療センター及び南区総合庁舎、南土木事務所作業所で使用する電力約19,030,266ｷﾛﾜｯﾄｱﾜｰの供給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173</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【特定調達契約】横浜市立大学附属市民総合医療センター及び南区総合庁舎、南土木事務所作業所で使用する電力約19,030,266ｷﾛﾜｯﾄｱﾜｰの供給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7" sqref="I7:W8"/>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2" t="s">
        <v>16</v>
      </c>
      <c r="C7" s="562"/>
      <c r="D7" s="562"/>
      <c r="E7" s="562"/>
      <c r="F7" s="562"/>
      <c r="G7" s="562"/>
      <c r="H7" s="562"/>
      <c r="I7" s="603" t="str">
        <f>入札説明書!J10</f>
        <v>セ20037</v>
      </c>
      <c r="J7" s="604"/>
      <c r="K7" s="604"/>
      <c r="L7" s="604"/>
      <c r="M7" s="604"/>
      <c r="N7" s="604"/>
      <c r="O7" s="604"/>
      <c r="P7" s="604"/>
      <c r="Q7" s="604"/>
      <c r="R7" s="604"/>
      <c r="S7" s="604"/>
      <c r="T7" s="604"/>
      <c r="U7" s="604"/>
      <c r="V7" s="604"/>
      <c r="W7" s="605"/>
      <c r="X7" s="224"/>
      <c r="Y7" s="222"/>
      <c r="Z7" s="222"/>
      <c r="AA7" s="562" t="s">
        <v>357</v>
      </c>
      <c r="AB7" s="562"/>
      <c r="AC7" s="562"/>
      <c r="AD7" s="562"/>
      <c r="AE7" s="562"/>
      <c r="AF7" s="562"/>
      <c r="AG7" s="562"/>
      <c r="AH7" s="609" t="str">
        <f>I9</f>
        <v>【特定調達契約】横浜市立大学附属市民総合医療センター及び南区総合庁舎、南土木事務所作業所で使用する電力約19,030,266ｷﾛﾜｯﾄｱﾜｰの供給</v>
      </c>
      <c r="AI7" s="609"/>
      <c r="AJ7" s="609"/>
      <c r="AK7" s="609"/>
      <c r="AL7" s="609"/>
      <c r="AM7" s="609"/>
      <c r="AN7" s="609"/>
      <c r="AO7" s="609"/>
      <c r="AP7" s="609"/>
      <c r="AQ7" s="609"/>
      <c r="AR7" s="609"/>
      <c r="AS7" s="609"/>
      <c r="AT7" s="609"/>
      <c r="AU7" s="609"/>
      <c r="AV7" s="224"/>
    </row>
    <row r="8" spans="1:48" ht="21" customHeight="1">
      <c r="A8" s="222"/>
      <c r="B8" s="562"/>
      <c r="C8" s="562"/>
      <c r="D8" s="562"/>
      <c r="E8" s="562"/>
      <c r="F8" s="562"/>
      <c r="G8" s="562"/>
      <c r="H8" s="562"/>
      <c r="I8" s="606"/>
      <c r="J8" s="607"/>
      <c r="K8" s="607"/>
      <c r="L8" s="607"/>
      <c r="M8" s="607"/>
      <c r="N8" s="607"/>
      <c r="O8" s="607"/>
      <c r="P8" s="607"/>
      <c r="Q8" s="607"/>
      <c r="R8" s="607"/>
      <c r="S8" s="607"/>
      <c r="T8" s="607"/>
      <c r="U8" s="607"/>
      <c r="V8" s="607"/>
      <c r="W8" s="608"/>
      <c r="X8" s="224"/>
      <c r="Y8" s="222"/>
      <c r="Z8" s="222"/>
      <c r="AA8" s="562"/>
      <c r="AB8" s="562"/>
      <c r="AC8" s="562"/>
      <c r="AD8" s="562"/>
      <c r="AE8" s="562"/>
      <c r="AF8" s="562"/>
      <c r="AG8" s="562"/>
      <c r="AH8" s="609"/>
      <c r="AI8" s="609"/>
      <c r="AJ8" s="609"/>
      <c r="AK8" s="609"/>
      <c r="AL8" s="609"/>
      <c r="AM8" s="609"/>
      <c r="AN8" s="609"/>
      <c r="AO8" s="609"/>
      <c r="AP8" s="609"/>
      <c r="AQ8" s="609"/>
      <c r="AR8" s="609"/>
      <c r="AS8" s="609"/>
      <c r="AT8" s="609"/>
      <c r="AU8" s="609"/>
      <c r="AV8" s="224"/>
    </row>
    <row r="9" spans="1:48" ht="21" customHeight="1">
      <c r="A9" s="222"/>
      <c r="B9" s="562" t="s">
        <v>357</v>
      </c>
      <c r="C9" s="562"/>
      <c r="D9" s="562"/>
      <c r="E9" s="562"/>
      <c r="F9" s="562"/>
      <c r="G9" s="562"/>
      <c r="H9" s="562"/>
      <c r="I9" s="610" t="str">
        <f>入札説明書!J11</f>
        <v>【特定調達契約】横浜市立大学附属市民総合医療センター及び南区総合庁舎、南土木事務所作業所で使用する電力約19,030,266ｷﾛﾜｯﾄｱﾜｰの供給</v>
      </c>
      <c r="J9" s="611"/>
      <c r="K9" s="611"/>
      <c r="L9" s="611"/>
      <c r="M9" s="611"/>
      <c r="N9" s="611"/>
      <c r="O9" s="611"/>
      <c r="P9" s="611"/>
      <c r="Q9" s="611"/>
      <c r="R9" s="611"/>
      <c r="S9" s="611"/>
      <c r="T9" s="611"/>
      <c r="U9" s="611"/>
      <c r="V9" s="611"/>
      <c r="W9" s="612"/>
      <c r="X9" s="224"/>
      <c r="Y9" s="222"/>
      <c r="Z9" s="222"/>
      <c r="AA9" s="562" t="s">
        <v>358</v>
      </c>
      <c r="AB9" s="562"/>
      <c r="AC9" s="562"/>
      <c r="AD9" s="562"/>
      <c r="AE9" s="562"/>
      <c r="AF9" s="562"/>
      <c r="AG9" s="562"/>
      <c r="AH9" s="616" t="s">
        <v>374</v>
      </c>
      <c r="AI9" s="617"/>
      <c r="AJ9" s="617">
        <f>K14</f>
        <v>44232</v>
      </c>
      <c r="AK9" s="617"/>
      <c r="AL9" s="617"/>
      <c r="AM9" s="617"/>
      <c r="AN9" s="618"/>
      <c r="AO9" s="591">
        <f>I16</f>
        <v>0.45833333333333331</v>
      </c>
      <c r="AP9" s="592"/>
      <c r="AQ9" s="592"/>
      <c r="AR9" s="592"/>
      <c r="AS9" s="592"/>
      <c r="AT9" s="592"/>
      <c r="AU9" s="593"/>
      <c r="AV9" s="224"/>
    </row>
    <row r="10" spans="1:48" ht="21" customHeight="1">
      <c r="A10" s="222"/>
      <c r="B10" s="562"/>
      <c r="C10" s="562"/>
      <c r="D10" s="562"/>
      <c r="E10" s="562"/>
      <c r="F10" s="562"/>
      <c r="G10" s="562"/>
      <c r="H10" s="562"/>
      <c r="I10" s="613"/>
      <c r="J10" s="614"/>
      <c r="K10" s="614"/>
      <c r="L10" s="614"/>
      <c r="M10" s="614"/>
      <c r="N10" s="614"/>
      <c r="O10" s="614"/>
      <c r="P10" s="614"/>
      <c r="Q10" s="614"/>
      <c r="R10" s="614"/>
      <c r="S10" s="614"/>
      <c r="T10" s="614"/>
      <c r="U10" s="614"/>
      <c r="V10" s="614"/>
      <c r="W10" s="615"/>
      <c r="X10" s="224"/>
      <c r="Y10" s="222"/>
      <c r="Z10" s="222"/>
      <c r="AA10" s="562"/>
      <c r="AB10" s="562"/>
      <c r="AC10" s="562"/>
      <c r="AD10" s="562"/>
      <c r="AE10" s="562"/>
      <c r="AF10" s="562"/>
      <c r="AG10" s="562"/>
      <c r="AH10" s="597" t="s">
        <v>375</v>
      </c>
      <c r="AI10" s="598"/>
      <c r="AJ10" s="598">
        <f>K15</f>
        <v>44239</v>
      </c>
      <c r="AK10" s="598"/>
      <c r="AL10" s="598"/>
      <c r="AM10" s="598"/>
      <c r="AN10" s="599"/>
      <c r="AO10" s="594"/>
      <c r="AP10" s="595"/>
      <c r="AQ10" s="595"/>
      <c r="AR10" s="595"/>
      <c r="AS10" s="595"/>
      <c r="AT10" s="595"/>
      <c r="AU10" s="596"/>
      <c r="AV10" s="224"/>
    </row>
    <row r="11" spans="1:48" ht="15" customHeight="1">
      <c r="A11" s="222"/>
      <c r="B11" s="571" t="s">
        <v>359</v>
      </c>
      <c r="C11" s="571"/>
      <c r="D11" s="571"/>
      <c r="E11" s="571"/>
      <c r="F11" s="571"/>
      <c r="G11" s="571"/>
      <c r="H11" s="571"/>
      <c r="I11" s="572"/>
      <c r="J11" s="573"/>
      <c r="K11" s="573"/>
      <c r="L11" s="573"/>
      <c r="M11" s="573"/>
      <c r="N11" s="573"/>
      <c r="O11" s="573"/>
      <c r="P11" s="573"/>
      <c r="Q11" s="573"/>
      <c r="R11" s="573"/>
      <c r="S11" s="573"/>
      <c r="T11" s="573"/>
      <c r="U11" s="573"/>
      <c r="V11" s="573"/>
      <c r="W11" s="57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1"/>
      <c r="C12" s="571"/>
      <c r="D12" s="571"/>
      <c r="E12" s="571"/>
      <c r="F12" s="571"/>
      <c r="G12" s="571"/>
      <c r="H12" s="571"/>
      <c r="I12" s="575"/>
      <c r="J12" s="576"/>
      <c r="K12" s="576"/>
      <c r="L12" s="576"/>
      <c r="M12" s="576"/>
      <c r="N12" s="576"/>
      <c r="O12" s="576"/>
      <c r="P12" s="576"/>
      <c r="Q12" s="576"/>
      <c r="R12" s="576"/>
      <c r="S12" s="576"/>
      <c r="T12" s="576"/>
      <c r="U12" s="576"/>
      <c r="V12" s="576"/>
      <c r="W12" s="57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1"/>
      <c r="C13" s="571"/>
      <c r="D13" s="571"/>
      <c r="E13" s="571"/>
      <c r="F13" s="571"/>
      <c r="G13" s="571"/>
      <c r="H13" s="571"/>
      <c r="I13" s="578"/>
      <c r="J13" s="579"/>
      <c r="K13" s="579"/>
      <c r="L13" s="579"/>
      <c r="M13" s="579"/>
      <c r="N13" s="579"/>
      <c r="O13" s="579"/>
      <c r="P13" s="579"/>
      <c r="Q13" s="579"/>
      <c r="R13" s="579"/>
      <c r="S13" s="579"/>
      <c r="T13" s="579"/>
      <c r="U13" s="579"/>
      <c r="V13" s="579"/>
      <c r="W13" s="580"/>
      <c r="X13" s="224"/>
      <c r="Y13" s="222"/>
      <c r="Z13" s="222"/>
      <c r="AA13" s="562" t="s">
        <v>361</v>
      </c>
      <c r="AB13" s="562"/>
      <c r="AC13" s="562"/>
      <c r="AD13" s="562"/>
      <c r="AE13" s="562"/>
      <c r="AF13" s="562"/>
      <c r="AG13" s="562"/>
      <c r="AH13" s="562"/>
      <c r="AI13" s="562"/>
      <c r="AJ13" s="562"/>
      <c r="AK13" s="562"/>
      <c r="AL13" s="562"/>
      <c r="AM13" s="562"/>
      <c r="AN13" s="562"/>
      <c r="AO13" s="562"/>
      <c r="AP13" s="562"/>
      <c r="AQ13" s="562"/>
      <c r="AR13" s="562"/>
      <c r="AS13" s="562"/>
      <c r="AT13" s="562"/>
      <c r="AU13" s="562"/>
      <c r="AV13" s="224"/>
    </row>
    <row r="14" spans="1:48" ht="18" customHeight="1">
      <c r="A14" s="222"/>
      <c r="B14" s="562" t="s">
        <v>358</v>
      </c>
      <c r="C14" s="562"/>
      <c r="D14" s="562"/>
      <c r="E14" s="562"/>
      <c r="F14" s="562"/>
      <c r="G14" s="562"/>
      <c r="H14" s="562"/>
      <c r="I14" s="581" t="s">
        <v>374</v>
      </c>
      <c r="J14" s="582"/>
      <c r="K14" s="582">
        <f>入札説明書!J13</f>
        <v>44232</v>
      </c>
      <c r="L14" s="582"/>
      <c r="M14" s="582"/>
      <c r="N14" s="582"/>
      <c r="O14" s="582"/>
      <c r="P14" s="582"/>
      <c r="Q14" s="582"/>
      <c r="R14" s="582"/>
      <c r="S14" s="582"/>
      <c r="T14" s="582"/>
      <c r="U14" s="582"/>
      <c r="V14" s="582"/>
      <c r="W14" s="255"/>
      <c r="X14" s="224"/>
      <c r="Y14" s="222"/>
      <c r="Z14" s="222"/>
      <c r="AA14" s="562"/>
      <c r="AB14" s="562"/>
      <c r="AC14" s="562"/>
      <c r="AD14" s="562"/>
      <c r="AE14" s="562"/>
      <c r="AF14" s="562"/>
      <c r="AG14" s="562"/>
      <c r="AH14" s="562"/>
      <c r="AI14" s="562"/>
      <c r="AJ14" s="562"/>
      <c r="AK14" s="562"/>
      <c r="AL14" s="562"/>
      <c r="AM14" s="562"/>
      <c r="AN14" s="562"/>
      <c r="AO14" s="562"/>
      <c r="AP14" s="562"/>
      <c r="AQ14" s="562"/>
      <c r="AR14" s="562"/>
      <c r="AS14" s="562"/>
      <c r="AT14" s="562"/>
      <c r="AU14" s="562"/>
      <c r="AV14" s="224"/>
    </row>
    <row r="15" spans="1:48" ht="18" customHeight="1">
      <c r="A15" s="222"/>
      <c r="B15" s="562"/>
      <c r="C15" s="562"/>
      <c r="D15" s="562"/>
      <c r="E15" s="562"/>
      <c r="F15" s="562"/>
      <c r="G15" s="562"/>
      <c r="H15" s="562"/>
      <c r="I15" s="583" t="s">
        <v>375</v>
      </c>
      <c r="J15" s="584"/>
      <c r="K15" s="584">
        <f>入札説明書!O125</f>
        <v>44239</v>
      </c>
      <c r="L15" s="584"/>
      <c r="M15" s="584"/>
      <c r="N15" s="584"/>
      <c r="O15" s="584"/>
      <c r="P15" s="584"/>
      <c r="Q15" s="584"/>
      <c r="R15" s="584"/>
      <c r="S15" s="584"/>
      <c r="T15" s="584"/>
      <c r="U15" s="584"/>
      <c r="V15" s="584"/>
      <c r="W15" s="256"/>
      <c r="X15" s="224"/>
      <c r="Y15" s="222"/>
      <c r="Z15" s="222"/>
      <c r="AA15" s="571" t="s">
        <v>359</v>
      </c>
      <c r="AB15" s="571"/>
      <c r="AC15" s="571"/>
      <c r="AD15" s="571"/>
      <c r="AE15" s="571"/>
      <c r="AF15" s="571"/>
      <c r="AG15" s="571"/>
      <c r="AH15" s="562"/>
      <c r="AI15" s="562"/>
      <c r="AJ15" s="562"/>
      <c r="AK15" s="562"/>
      <c r="AL15" s="562"/>
      <c r="AM15" s="562"/>
      <c r="AN15" s="562"/>
      <c r="AO15" s="562"/>
      <c r="AP15" s="562"/>
      <c r="AQ15" s="562"/>
      <c r="AR15" s="562"/>
      <c r="AS15" s="562"/>
      <c r="AT15" s="562"/>
      <c r="AU15" s="562"/>
      <c r="AV15" s="224"/>
    </row>
    <row r="16" spans="1:48" ht="15" customHeight="1">
      <c r="A16" s="222"/>
      <c r="B16" s="562"/>
      <c r="C16" s="562"/>
      <c r="D16" s="562"/>
      <c r="E16" s="562"/>
      <c r="F16" s="562"/>
      <c r="G16" s="562"/>
      <c r="H16" s="562"/>
      <c r="I16" s="585">
        <f>入札説明書!W13</f>
        <v>0.45833333333333331</v>
      </c>
      <c r="J16" s="586"/>
      <c r="K16" s="586"/>
      <c r="L16" s="586"/>
      <c r="M16" s="586"/>
      <c r="N16" s="586"/>
      <c r="O16" s="586"/>
      <c r="P16" s="586"/>
      <c r="Q16" s="586"/>
      <c r="R16" s="586"/>
      <c r="S16" s="586"/>
      <c r="T16" s="586"/>
      <c r="U16" s="586"/>
      <c r="V16" s="586"/>
      <c r="W16" s="587"/>
      <c r="X16" s="224"/>
      <c r="Y16" s="222"/>
      <c r="Z16" s="222"/>
      <c r="AA16" s="571"/>
      <c r="AB16" s="571"/>
      <c r="AC16" s="571"/>
      <c r="AD16" s="571"/>
      <c r="AE16" s="571"/>
      <c r="AF16" s="571"/>
      <c r="AG16" s="571"/>
      <c r="AH16" s="562"/>
      <c r="AI16" s="562"/>
      <c r="AJ16" s="562"/>
      <c r="AK16" s="562"/>
      <c r="AL16" s="562"/>
      <c r="AM16" s="562"/>
      <c r="AN16" s="562"/>
      <c r="AO16" s="562"/>
      <c r="AP16" s="562"/>
      <c r="AQ16" s="562"/>
      <c r="AR16" s="562"/>
      <c r="AS16" s="562"/>
      <c r="AT16" s="562"/>
      <c r="AU16" s="562"/>
      <c r="AV16" s="224"/>
    </row>
    <row r="17" spans="1:48" ht="15" customHeight="1">
      <c r="A17" s="222"/>
      <c r="B17" s="562"/>
      <c r="C17" s="562"/>
      <c r="D17" s="562"/>
      <c r="E17" s="562"/>
      <c r="F17" s="562"/>
      <c r="G17" s="562"/>
      <c r="H17" s="562"/>
      <c r="I17" s="588"/>
      <c r="J17" s="589"/>
      <c r="K17" s="589"/>
      <c r="L17" s="589"/>
      <c r="M17" s="589"/>
      <c r="N17" s="589"/>
      <c r="O17" s="589"/>
      <c r="P17" s="589"/>
      <c r="Q17" s="589"/>
      <c r="R17" s="589"/>
      <c r="S17" s="589"/>
      <c r="T17" s="589"/>
      <c r="U17" s="589"/>
      <c r="V17" s="589"/>
      <c r="W17" s="590"/>
      <c r="X17" s="224"/>
      <c r="Y17" s="222"/>
      <c r="Z17" s="222"/>
      <c r="AA17" s="571"/>
      <c r="AB17" s="571"/>
      <c r="AC17" s="571"/>
      <c r="AD17" s="571"/>
      <c r="AE17" s="571"/>
      <c r="AF17" s="571"/>
      <c r="AG17" s="571"/>
      <c r="AH17" s="562"/>
      <c r="AI17" s="562"/>
      <c r="AJ17" s="562"/>
      <c r="AK17" s="562"/>
      <c r="AL17" s="562"/>
      <c r="AM17" s="562"/>
      <c r="AN17" s="562"/>
      <c r="AO17" s="562"/>
      <c r="AP17" s="562"/>
      <c r="AQ17" s="562"/>
      <c r="AR17" s="562"/>
      <c r="AS17" s="562"/>
      <c r="AT17" s="562"/>
      <c r="AU17" s="56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8" t="s">
        <v>362</v>
      </c>
      <c r="B20" s="568"/>
      <c r="C20" s="568"/>
      <c r="D20" s="568"/>
      <c r="E20" s="568"/>
      <c r="F20" s="568"/>
      <c r="G20" s="568"/>
      <c r="H20" s="568"/>
      <c r="I20" s="568"/>
      <c r="J20" s="568"/>
      <c r="K20" s="568"/>
      <c r="L20" s="568"/>
      <c r="M20" s="568"/>
      <c r="N20" s="568"/>
      <c r="O20" s="568"/>
      <c r="P20" s="568"/>
      <c r="Q20" s="568"/>
      <c r="R20" s="568"/>
      <c r="S20" s="228"/>
      <c r="T20" s="568" t="s">
        <v>363</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569" t="s">
        <v>364</v>
      </c>
      <c r="AT20" s="569"/>
      <c r="AU20" s="569"/>
    </row>
    <row r="21" spans="1:48" ht="13.5" customHeight="1">
      <c r="A21" s="568"/>
      <c r="B21" s="568"/>
      <c r="C21" s="568"/>
      <c r="D21" s="568"/>
      <c r="E21" s="568"/>
      <c r="F21" s="568"/>
      <c r="G21" s="568"/>
      <c r="H21" s="568"/>
      <c r="I21" s="568"/>
      <c r="J21" s="568"/>
      <c r="K21" s="568"/>
      <c r="L21" s="568"/>
      <c r="M21" s="568"/>
      <c r="N21" s="568"/>
      <c r="O21" s="568"/>
      <c r="P21" s="568"/>
      <c r="Q21" s="568"/>
      <c r="R21" s="568"/>
      <c r="S21" s="22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569"/>
      <c r="AT21" s="569"/>
      <c r="AU21" s="56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9"/>
      <c r="AT22" s="569"/>
      <c r="AU22" s="56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9"/>
      <c r="AT23" s="569"/>
      <c r="AU23" s="569"/>
    </row>
    <row r="24" spans="1:48" ht="15" customHeight="1">
      <c r="A24" s="222"/>
      <c r="B24" s="561" t="s">
        <v>358</v>
      </c>
      <c r="C24" s="561"/>
      <c r="D24" s="561"/>
      <c r="E24" s="561"/>
      <c r="F24" s="570" t="s">
        <v>359</v>
      </c>
      <c r="G24" s="570"/>
      <c r="H24" s="570"/>
      <c r="I24" s="570"/>
      <c r="J24" s="570"/>
      <c r="K24" s="570"/>
      <c r="L24" s="561" t="s">
        <v>357</v>
      </c>
      <c r="M24" s="561"/>
      <c r="N24" s="561"/>
      <c r="O24" s="561"/>
      <c r="P24" s="561" t="s">
        <v>16</v>
      </c>
      <c r="Q24" s="561"/>
      <c r="R24" s="232"/>
      <c r="S24" s="233"/>
      <c r="T24" s="234"/>
      <c r="U24" s="570" t="s">
        <v>359</v>
      </c>
      <c r="V24" s="570"/>
      <c r="W24" s="570"/>
      <c r="X24" s="570"/>
      <c r="Y24" s="570"/>
      <c r="Z24" s="570"/>
      <c r="AA24" s="561" t="s">
        <v>361</v>
      </c>
      <c r="AB24" s="561"/>
      <c r="AC24" s="561"/>
      <c r="AD24" s="561"/>
      <c r="AE24" s="561"/>
      <c r="AF24" s="561"/>
      <c r="AG24" s="224"/>
      <c r="AH24" s="222"/>
      <c r="AI24" s="561" t="s">
        <v>358</v>
      </c>
      <c r="AJ24" s="561"/>
      <c r="AK24" s="561"/>
      <c r="AL24" s="561"/>
      <c r="AM24" s="561" t="s">
        <v>357</v>
      </c>
      <c r="AN24" s="561"/>
      <c r="AO24" s="561"/>
      <c r="AP24" s="561"/>
      <c r="AQ24" s="224"/>
      <c r="AS24" s="569"/>
      <c r="AT24" s="569"/>
      <c r="AU24" s="569"/>
    </row>
    <row r="25" spans="1:48" ht="15" customHeight="1">
      <c r="A25" s="222"/>
      <c r="B25" s="561"/>
      <c r="C25" s="561"/>
      <c r="D25" s="561"/>
      <c r="E25" s="561"/>
      <c r="F25" s="570"/>
      <c r="G25" s="570"/>
      <c r="H25" s="570"/>
      <c r="I25" s="570"/>
      <c r="J25" s="570"/>
      <c r="K25" s="570"/>
      <c r="L25" s="561"/>
      <c r="M25" s="561"/>
      <c r="N25" s="561"/>
      <c r="O25" s="561"/>
      <c r="P25" s="561"/>
      <c r="Q25" s="561"/>
      <c r="R25" s="232"/>
      <c r="S25" s="233"/>
      <c r="T25" s="234"/>
      <c r="U25" s="570"/>
      <c r="V25" s="570"/>
      <c r="W25" s="570"/>
      <c r="X25" s="570"/>
      <c r="Y25" s="570"/>
      <c r="Z25" s="570"/>
      <c r="AA25" s="561"/>
      <c r="AB25" s="561"/>
      <c r="AC25" s="561"/>
      <c r="AD25" s="561"/>
      <c r="AE25" s="561"/>
      <c r="AF25" s="561"/>
      <c r="AG25" s="224"/>
      <c r="AH25" s="222"/>
      <c r="AI25" s="561"/>
      <c r="AJ25" s="561"/>
      <c r="AK25" s="561"/>
      <c r="AL25" s="561"/>
      <c r="AM25" s="561"/>
      <c r="AN25" s="561"/>
      <c r="AO25" s="561"/>
      <c r="AP25" s="561"/>
      <c r="AQ25" s="224"/>
      <c r="AS25" s="569"/>
      <c r="AT25" s="569"/>
      <c r="AU25" s="569"/>
    </row>
    <row r="26" spans="1:48" ht="15" customHeight="1">
      <c r="A26" s="222"/>
      <c r="B26" s="561"/>
      <c r="C26" s="561"/>
      <c r="D26" s="561"/>
      <c r="E26" s="561"/>
      <c r="F26" s="570"/>
      <c r="G26" s="570"/>
      <c r="H26" s="570"/>
      <c r="I26" s="570"/>
      <c r="J26" s="570"/>
      <c r="K26" s="570"/>
      <c r="L26" s="561"/>
      <c r="M26" s="561"/>
      <c r="N26" s="561"/>
      <c r="O26" s="561"/>
      <c r="P26" s="561"/>
      <c r="Q26" s="561"/>
      <c r="R26" s="232"/>
      <c r="S26" s="233"/>
      <c r="T26" s="234"/>
      <c r="U26" s="570"/>
      <c r="V26" s="570"/>
      <c r="W26" s="570"/>
      <c r="X26" s="570"/>
      <c r="Y26" s="570"/>
      <c r="Z26" s="570"/>
      <c r="AA26" s="561"/>
      <c r="AB26" s="561"/>
      <c r="AC26" s="561"/>
      <c r="AD26" s="561"/>
      <c r="AE26" s="561"/>
      <c r="AF26" s="561"/>
      <c r="AG26" s="224"/>
      <c r="AH26" s="222"/>
      <c r="AI26" s="561"/>
      <c r="AJ26" s="561"/>
      <c r="AK26" s="561"/>
      <c r="AL26" s="561"/>
      <c r="AM26" s="561"/>
      <c r="AN26" s="561"/>
      <c r="AO26" s="561"/>
      <c r="AP26" s="561"/>
      <c r="AQ26" s="224"/>
      <c r="AS26" s="569"/>
      <c r="AT26" s="569"/>
      <c r="AU26" s="569"/>
    </row>
    <row r="27" spans="1:48" ht="15" customHeight="1">
      <c r="A27" s="222"/>
      <c r="B27" s="561"/>
      <c r="C27" s="561"/>
      <c r="D27" s="561"/>
      <c r="E27" s="561"/>
      <c r="F27" s="570"/>
      <c r="G27" s="570"/>
      <c r="H27" s="570"/>
      <c r="I27" s="570"/>
      <c r="J27" s="570"/>
      <c r="K27" s="570"/>
      <c r="L27" s="561"/>
      <c r="M27" s="561"/>
      <c r="N27" s="561"/>
      <c r="O27" s="561"/>
      <c r="P27" s="561"/>
      <c r="Q27" s="561"/>
      <c r="R27" s="232"/>
      <c r="S27" s="233"/>
      <c r="T27" s="234"/>
      <c r="U27" s="570"/>
      <c r="V27" s="570"/>
      <c r="W27" s="570"/>
      <c r="X27" s="570"/>
      <c r="Y27" s="570"/>
      <c r="Z27" s="570"/>
      <c r="AA27" s="561"/>
      <c r="AB27" s="561"/>
      <c r="AC27" s="561"/>
      <c r="AD27" s="561"/>
      <c r="AE27" s="561"/>
      <c r="AF27" s="561"/>
      <c r="AG27" s="224"/>
      <c r="AH27" s="222"/>
      <c r="AI27" s="561"/>
      <c r="AJ27" s="561"/>
      <c r="AK27" s="561"/>
      <c r="AL27" s="561"/>
      <c r="AM27" s="561"/>
      <c r="AN27" s="561"/>
      <c r="AO27" s="561"/>
      <c r="AP27" s="561"/>
      <c r="AQ27" s="224"/>
      <c r="AS27" s="569"/>
      <c r="AT27" s="569"/>
      <c r="AU27" s="569"/>
    </row>
    <row r="28" spans="1:48" ht="15" customHeight="1">
      <c r="A28" s="222"/>
      <c r="B28" s="561"/>
      <c r="C28" s="561"/>
      <c r="D28" s="561"/>
      <c r="E28" s="561"/>
      <c r="F28" s="570"/>
      <c r="G28" s="570"/>
      <c r="H28" s="570"/>
      <c r="I28" s="570"/>
      <c r="J28" s="570"/>
      <c r="K28" s="570"/>
      <c r="L28" s="561"/>
      <c r="M28" s="561"/>
      <c r="N28" s="561"/>
      <c r="O28" s="561"/>
      <c r="P28" s="561"/>
      <c r="Q28" s="561"/>
      <c r="R28" s="232"/>
      <c r="S28" s="233"/>
      <c r="T28" s="234"/>
      <c r="U28" s="570"/>
      <c r="V28" s="570"/>
      <c r="W28" s="570"/>
      <c r="X28" s="570"/>
      <c r="Y28" s="570"/>
      <c r="Z28" s="570"/>
      <c r="AA28" s="561"/>
      <c r="AB28" s="561"/>
      <c r="AC28" s="561"/>
      <c r="AD28" s="561"/>
      <c r="AE28" s="561"/>
      <c r="AF28" s="561"/>
      <c r="AG28" s="224"/>
      <c r="AH28" s="222"/>
      <c r="AI28" s="561"/>
      <c r="AJ28" s="561"/>
      <c r="AK28" s="561"/>
      <c r="AL28" s="561"/>
      <c r="AM28" s="561"/>
      <c r="AN28" s="561"/>
      <c r="AO28" s="561"/>
      <c r="AP28" s="561"/>
      <c r="AQ28" s="224"/>
      <c r="AS28" s="569"/>
      <c r="AT28" s="569"/>
      <c r="AU28" s="569"/>
    </row>
    <row r="29" spans="1:48" ht="15" customHeight="1">
      <c r="A29" s="222"/>
      <c r="B29" s="561"/>
      <c r="C29" s="561"/>
      <c r="D29" s="561"/>
      <c r="E29" s="561"/>
      <c r="F29" s="570"/>
      <c r="G29" s="570"/>
      <c r="H29" s="570"/>
      <c r="I29" s="570"/>
      <c r="J29" s="570"/>
      <c r="K29" s="570"/>
      <c r="L29" s="561"/>
      <c r="M29" s="561"/>
      <c r="N29" s="561"/>
      <c r="O29" s="561"/>
      <c r="P29" s="561"/>
      <c r="Q29" s="561"/>
      <c r="R29" s="232"/>
      <c r="S29" s="233"/>
      <c r="T29" s="234"/>
      <c r="U29" s="570"/>
      <c r="V29" s="570"/>
      <c r="W29" s="570"/>
      <c r="X29" s="570"/>
      <c r="Y29" s="570"/>
      <c r="Z29" s="570"/>
      <c r="AA29" s="561"/>
      <c r="AB29" s="561"/>
      <c r="AC29" s="561"/>
      <c r="AD29" s="561"/>
      <c r="AE29" s="561"/>
      <c r="AF29" s="561"/>
      <c r="AG29" s="224"/>
      <c r="AH29" s="222"/>
      <c r="AI29" s="561"/>
      <c r="AJ29" s="561"/>
      <c r="AK29" s="561"/>
      <c r="AL29" s="561"/>
      <c r="AM29" s="561"/>
      <c r="AN29" s="561"/>
      <c r="AO29" s="561"/>
      <c r="AP29" s="561"/>
      <c r="AQ29" s="224"/>
      <c r="AS29" s="569"/>
      <c r="AT29" s="569"/>
      <c r="AU29" s="569"/>
    </row>
    <row r="30" spans="1:48" ht="15" customHeight="1">
      <c r="A30" s="222"/>
      <c r="B30" s="561"/>
      <c r="C30" s="561"/>
      <c r="D30" s="561"/>
      <c r="E30" s="561"/>
      <c r="F30" s="570"/>
      <c r="G30" s="570"/>
      <c r="H30" s="570"/>
      <c r="I30" s="570"/>
      <c r="J30" s="570"/>
      <c r="K30" s="570"/>
      <c r="L30" s="561"/>
      <c r="M30" s="561"/>
      <c r="N30" s="561"/>
      <c r="O30" s="561"/>
      <c r="P30" s="561"/>
      <c r="Q30" s="561"/>
      <c r="R30" s="232"/>
      <c r="S30" s="233"/>
      <c r="T30" s="234"/>
      <c r="U30" s="570"/>
      <c r="V30" s="570"/>
      <c r="W30" s="570"/>
      <c r="X30" s="570"/>
      <c r="Y30" s="570"/>
      <c r="Z30" s="570"/>
      <c r="AA30" s="561"/>
      <c r="AB30" s="561"/>
      <c r="AC30" s="561"/>
      <c r="AD30" s="561"/>
      <c r="AE30" s="561"/>
      <c r="AF30" s="561"/>
      <c r="AG30" s="224"/>
      <c r="AH30" s="222"/>
      <c r="AI30" s="561"/>
      <c r="AJ30" s="561"/>
      <c r="AK30" s="561"/>
      <c r="AL30" s="561"/>
      <c r="AM30" s="561"/>
      <c r="AN30" s="561"/>
      <c r="AO30" s="561"/>
      <c r="AP30" s="561"/>
      <c r="AQ30" s="224"/>
      <c r="AS30" s="569"/>
      <c r="AT30" s="569"/>
      <c r="AU30" s="569"/>
    </row>
    <row r="31" spans="1:48" ht="15" customHeight="1">
      <c r="A31" s="222"/>
      <c r="B31" s="563">
        <f>I16</f>
        <v>0.45833333333333331</v>
      </c>
      <c r="C31" s="563"/>
      <c r="D31" s="564" t="s">
        <v>374</v>
      </c>
      <c r="E31" s="565"/>
      <c r="F31" s="566"/>
      <c r="G31" s="566"/>
      <c r="H31" s="566"/>
      <c r="I31" s="566"/>
      <c r="J31" s="566"/>
      <c r="K31" s="566"/>
      <c r="L31" s="567" t="str">
        <f>I9</f>
        <v>【特定調達契約】横浜市立大学附属市民総合医療センター及び南区総合庁舎、南土木事務所作業所で使用する電力約19,030,266ｷﾛﾜｯﾄｱﾜｰの供給</v>
      </c>
      <c r="M31" s="567"/>
      <c r="N31" s="567"/>
      <c r="O31" s="567"/>
      <c r="P31" s="566" t="str">
        <f>I7</f>
        <v>セ20037</v>
      </c>
      <c r="Q31" s="566"/>
      <c r="R31" s="232"/>
      <c r="S31" s="233"/>
      <c r="T31" s="234"/>
      <c r="U31" s="561"/>
      <c r="V31" s="561"/>
      <c r="W31" s="561"/>
      <c r="X31" s="561"/>
      <c r="Y31" s="561"/>
      <c r="Z31" s="561"/>
      <c r="AA31" s="562"/>
      <c r="AB31" s="562"/>
      <c r="AC31" s="562"/>
      <c r="AD31" s="562"/>
      <c r="AE31" s="562"/>
      <c r="AF31" s="562"/>
      <c r="AG31" s="224"/>
      <c r="AH31" s="222"/>
      <c r="AI31" s="563">
        <f>I16</f>
        <v>0.45833333333333331</v>
      </c>
      <c r="AJ31" s="563"/>
      <c r="AK31" s="564" t="s">
        <v>374</v>
      </c>
      <c r="AL31" s="565"/>
      <c r="AM31" s="567" t="str">
        <f>I9</f>
        <v>【特定調達契約】横浜市立大学附属市民総合医療センター及び南区総合庁舎、南土木事務所作業所で使用する電力約19,030,266ｷﾛﾜｯﾄｱﾜｰの供給</v>
      </c>
      <c r="AN31" s="567"/>
      <c r="AO31" s="567"/>
      <c r="AP31" s="567"/>
      <c r="AQ31" s="224"/>
      <c r="AS31" s="569"/>
      <c r="AT31" s="569"/>
      <c r="AU31" s="569"/>
    </row>
    <row r="32" spans="1:48" ht="15" customHeight="1">
      <c r="A32" s="222"/>
      <c r="B32" s="563"/>
      <c r="C32" s="563"/>
      <c r="D32" s="557"/>
      <c r="E32" s="558"/>
      <c r="F32" s="566"/>
      <c r="G32" s="566"/>
      <c r="H32" s="566"/>
      <c r="I32" s="566"/>
      <c r="J32" s="566"/>
      <c r="K32" s="566"/>
      <c r="L32" s="567"/>
      <c r="M32" s="567"/>
      <c r="N32" s="567"/>
      <c r="O32" s="567"/>
      <c r="P32" s="566"/>
      <c r="Q32" s="566"/>
      <c r="R32" s="224"/>
      <c r="S32" s="230"/>
      <c r="T32" s="222"/>
      <c r="U32" s="561"/>
      <c r="V32" s="561"/>
      <c r="W32" s="561"/>
      <c r="X32" s="561"/>
      <c r="Y32" s="561"/>
      <c r="Z32" s="561"/>
      <c r="AA32" s="562"/>
      <c r="AB32" s="562"/>
      <c r="AC32" s="562"/>
      <c r="AD32" s="562"/>
      <c r="AE32" s="562"/>
      <c r="AF32" s="562"/>
      <c r="AG32" s="224"/>
      <c r="AH32" s="222"/>
      <c r="AI32" s="563"/>
      <c r="AJ32" s="563"/>
      <c r="AK32" s="557"/>
      <c r="AL32" s="558"/>
      <c r="AM32" s="567"/>
      <c r="AN32" s="567"/>
      <c r="AO32" s="567"/>
      <c r="AP32" s="567"/>
      <c r="AQ32" s="224"/>
      <c r="AS32" s="569"/>
      <c r="AT32" s="569"/>
      <c r="AU32" s="569"/>
    </row>
    <row r="33" spans="1:47" ht="15" customHeight="1">
      <c r="A33" s="222"/>
      <c r="B33" s="563"/>
      <c r="C33" s="563"/>
      <c r="D33" s="557">
        <f>K14</f>
        <v>44232</v>
      </c>
      <c r="E33" s="558"/>
      <c r="F33" s="566"/>
      <c r="G33" s="566"/>
      <c r="H33" s="566"/>
      <c r="I33" s="566"/>
      <c r="J33" s="566"/>
      <c r="K33" s="566"/>
      <c r="L33" s="567"/>
      <c r="M33" s="567"/>
      <c r="N33" s="567"/>
      <c r="O33" s="567"/>
      <c r="P33" s="566"/>
      <c r="Q33" s="566"/>
      <c r="R33" s="224"/>
      <c r="S33" s="230"/>
      <c r="T33" s="222"/>
      <c r="U33" s="561"/>
      <c r="V33" s="561"/>
      <c r="W33" s="561"/>
      <c r="X33" s="561"/>
      <c r="Y33" s="561"/>
      <c r="Z33" s="561"/>
      <c r="AA33" s="562"/>
      <c r="AB33" s="562"/>
      <c r="AC33" s="562"/>
      <c r="AD33" s="562"/>
      <c r="AE33" s="562"/>
      <c r="AF33" s="562"/>
      <c r="AG33" s="224"/>
      <c r="AH33" s="222"/>
      <c r="AI33" s="563"/>
      <c r="AJ33" s="563"/>
      <c r="AK33" s="557">
        <f>K14</f>
        <v>44232</v>
      </c>
      <c r="AL33" s="558"/>
      <c r="AM33" s="567"/>
      <c r="AN33" s="567"/>
      <c r="AO33" s="567"/>
      <c r="AP33" s="567"/>
      <c r="AQ33" s="224"/>
      <c r="AS33" s="569"/>
      <c r="AT33" s="569"/>
      <c r="AU33" s="569"/>
    </row>
    <row r="34" spans="1:47" ht="15" customHeight="1">
      <c r="A34" s="222"/>
      <c r="B34" s="563"/>
      <c r="C34" s="563"/>
      <c r="D34" s="557"/>
      <c r="E34" s="558"/>
      <c r="F34" s="566"/>
      <c r="G34" s="566"/>
      <c r="H34" s="566"/>
      <c r="I34" s="566"/>
      <c r="J34" s="566"/>
      <c r="K34" s="566"/>
      <c r="L34" s="567"/>
      <c r="M34" s="567"/>
      <c r="N34" s="567"/>
      <c r="O34" s="567"/>
      <c r="P34" s="566"/>
      <c r="Q34" s="566"/>
      <c r="R34" s="224"/>
      <c r="S34" s="230"/>
      <c r="T34" s="222"/>
      <c r="U34" s="561"/>
      <c r="V34" s="561"/>
      <c r="W34" s="561"/>
      <c r="X34" s="561"/>
      <c r="Y34" s="561"/>
      <c r="Z34" s="561"/>
      <c r="AA34" s="562"/>
      <c r="AB34" s="562"/>
      <c r="AC34" s="562"/>
      <c r="AD34" s="562"/>
      <c r="AE34" s="562"/>
      <c r="AF34" s="562"/>
      <c r="AG34" s="224"/>
      <c r="AH34" s="222"/>
      <c r="AI34" s="563"/>
      <c r="AJ34" s="563"/>
      <c r="AK34" s="557"/>
      <c r="AL34" s="558"/>
      <c r="AM34" s="567"/>
      <c r="AN34" s="567"/>
      <c r="AO34" s="567"/>
      <c r="AP34" s="567"/>
      <c r="AQ34" s="224"/>
      <c r="AS34" s="569"/>
      <c r="AT34" s="569"/>
      <c r="AU34" s="569"/>
    </row>
    <row r="35" spans="1:47" ht="15" customHeight="1">
      <c r="A35" s="222"/>
      <c r="B35" s="563"/>
      <c r="C35" s="563"/>
      <c r="D35" s="557"/>
      <c r="E35" s="558"/>
      <c r="F35" s="566"/>
      <c r="G35" s="566"/>
      <c r="H35" s="566"/>
      <c r="I35" s="566"/>
      <c r="J35" s="566"/>
      <c r="K35" s="566"/>
      <c r="L35" s="567"/>
      <c r="M35" s="567"/>
      <c r="N35" s="567"/>
      <c r="O35" s="567"/>
      <c r="P35" s="566"/>
      <c r="Q35" s="566"/>
      <c r="R35" s="224"/>
      <c r="S35" s="230"/>
      <c r="T35" s="222"/>
      <c r="U35" s="561"/>
      <c r="V35" s="561"/>
      <c r="W35" s="561"/>
      <c r="X35" s="561"/>
      <c r="Y35" s="561"/>
      <c r="Z35" s="561"/>
      <c r="AA35" s="562"/>
      <c r="AB35" s="562"/>
      <c r="AC35" s="562"/>
      <c r="AD35" s="562"/>
      <c r="AE35" s="562"/>
      <c r="AF35" s="562"/>
      <c r="AG35" s="224"/>
      <c r="AH35" s="222"/>
      <c r="AI35" s="563"/>
      <c r="AJ35" s="563"/>
      <c r="AK35" s="557"/>
      <c r="AL35" s="558"/>
      <c r="AM35" s="567"/>
      <c r="AN35" s="567"/>
      <c r="AO35" s="567"/>
      <c r="AP35" s="567"/>
      <c r="AQ35" s="224"/>
      <c r="AS35" s="569"/>
      <c r="AT35" s="569"/>
      <c r="AU35" s="569"/>
    </row>
    <row r="36" spans="1:47" ht="15" customHeight="1">
      <c r="A36" s="222"/>
      <c r="B36" s="563"/>
      <c r="C36" s="563"/>
      <c r="D36" s="557"/>
      <c r="E36" s="558"/>
      <c r="F36" s="566"/>
      <c r="G36" s="566"/>
      <c r="H36" s="566"/>
      <c r="I36" s="566"/>
      <c r="J36" s="566"/>
      <c r="K36" s="566"/>
      <c r="L36" s="567"/>
      <c r="M36" s="567"/>
      <c r="N36" s="567"/>
      <c r="O36" s="567"/>
      <c r="P36" s="566"/>
      <c r="Q36" s="566"/>
      <c r="R36" s="224"/>
      <c r="S36" s="230"/>
      <c r="T36" s="222"/>
      <c r="U36" s="561"/>
      <c r="V36" s="561"/>
      <c r="W36" s="561"/>
      <c r="X36" s="561"/>
      <c r="Y36" s="561"/>
      <c r="Z36" s="561"/>
      <c r="AA36" s="562"/>
      <c r="AB36" s="562"/>
      <c r="AC36" s="562"/>
      <c r="AD36" s="562"/>
      <c r="AE36" s="562"/>
      <c r="AF36" s="562"/>
      <c r="AG36" s="224"/>
      <c r="AH36" s="222"/>
      <c r="AI36" s="563"/>
      <c r="AJ36" s="563"/>
      <c r="AK36" s="557"/>
      <c r="AL36" s="558"/>
      <c r="AM36" s="567"/>
      <c r="AN36" s="567"/>
      <c r="AO36" s="567"/>
      <c r="AP36" s="567"/>
      <c r="AQ36" s="224"/>
      <c r="AS36" s="569"/>
      <c r="AT36" s="569"/>
      <c r="AU36" s="569"/>
    </row>
    <row r="37" spans="1:47" ht="15" customHeight="1">
      <c r="A37" s="222"/>
      <c r="B37" s="563"/>
      <c r="C37" s="563"/>
      <c r="D37" s="557"/>
      <c r="E37" s="558"/>
      <c r="F37" s="566"/>
      <c r="G37" s="566"/>
      <c r="H37" s="566"/>
      <c r="I37" s="566"/>
      <c r="J37" s="566"/>
      <c r="K37" s="566"/>
      <c r="L37" s="567"/>
      <c r="M37" s="567"/>
      <c r="N37" s="567"/>
      <c r="O37" s="567"/>
      <c r="P37" s="566"/>
      <c r="Q37" s="566"/>
      <c r="R37" s="224"/>
      <c r="S37" s="230"/>
      <c r="T37" s="222"/>
      <c r="U37" s="561"/>
      <c r="V37" s="561"/>
      <c r="W37" s="561"/>
      <c r="X37" s="561"/>
      <c r="Y37" s="561"/>
      <c r="Z37" s="561"/>
      <c r="AA37" s="562"/>
      <c r="AB37" s="562"/>
      <c r="AC37" s="562"/>
      <c r="AD37" s="562"/>
      <c r="AE37" s="562"/>
      <c r="AF37" s="562"/>
      <c r="AG37" s="224"/>
      <c r="AH37" s="222"/>
      <c r="AI37" s="563"/>
      <c r="AJ37" s="563"/>
      <c r="AK37" s="557"/>
      <c r="AL37" s="558"/>
      <c r="AM37" s="567"/>
      <c r="AN37" s="567"/>
      <c r="AO37" s="567"/>
      <c r="AP37" s="567"/>
      <c r="AQ37" s="224"/>
      <c r="AS37" s="569"/>
      <c r="AT37" s="569"/>
      <c r="AU37" s="569"/>
    </row>
    <row r="38" spans="1:47" ht="15" customHeight="1">
      <c r="A38" s="222"/>
      <c r="B38" s="563"/>
      <c r="C38" s="563"/>
      <c r="D38" s="557"/>
      <c r="E38" s="558"/>
      <c r="F38" s="566"/>
      <c r="G38" s="566"/>
      <c r="H38" s="566"/>
      <c r="I38" s="566"/>
      <c r="J38" s="566"/>
      <c r="K38" s="566"/>
      <c r="L38" s="567"/>
      <c r="M38" s="567"/>
      <c r="N38" s="567"/>
      <c r="O38" s="567"/>
      <c r="P38" s="566"/>
      <c r="Q38" s="566"/>
      <c r="R38" s="224"/>
      <c r="S38" s="230"/>
      <c r="T38" s="222"/>
      <c r="U38" s="561"/>
      <c r="V38" s="561"/>
      <c r="W38" s="561"/>
      <c r="X38" s="561"/>
      <c r="Y38" s="561"/>
      <c r="Z38" s="561"/>
      <c r="AA38" s="562"/>
      <c r="AB38" s="562"/>
      <c r="AC38" s="562"/>
      <c r="AD38" s="562"/>
      <c r="AE38" s="562"/>
      <c r="AF38" s="562"/>
      <c r="AG38" s="224"/>
      <c r="AH38" s="222"/>
      <c r="AI38" s="563"/>
      <c r="AJ38" s="563"/>
      <c r="AK38" s="557"/>
      <c r="AL38" s="558"/>
      <c r="AM38" s="567"/>
      <c r="AN38" s="567"/>
      <c r="AO38" s="567"/>
      <c r="AP38" s="567"/>
      <c r="AQ38" s="224"/>
      <c r="AS38" s="569"/>
      <c r="AT38" s="569"/>
      <c r="AU38" s="569"/>
    </row>
    <row r="39" spans="1:47" ht="15" customHeight="1">
      <c r="A39" s="222"/>
      <c r="B39" s="563"/>
      <c r="C39" s="563"/>
      <c r="D39" s="557"/>
      <c r="E39" s="558"/>
      <c r="F39" s="566"/>
      <c r="G39" s="566"/>
      <c r="H39" s="566"/>
      <c r="I39" s="566"/>
      <c r="J39" s="566"/>
      <c r="K39" s="566"/>
      <c r="L39" s="567"/>
      <c r="M39" s="567"/>
      <c r="N39" s="567"/>
      <c r="O39" s="567"/>
      <c r="P39" s="566"/>
      <c r="Q39" s="566"/>
      <c r="R39" s="224"/>
      <c r="S39" s="230"/>
      <c r="T39" s="222"/>
      <c r="U39" s="561"/>
      <c r="V39" s="561"/>
      <c r="W39" s="561"/>
      <c r="X39" s="561"/>
      <c r="Y39" s="561"/>
      <c r="Z39" s="561"/>
      <c r="AA39" s="562"/>
      <c r="AB39" s="562"/>
      <c r="AC39" s="562"/>
      <c r="AD39" s="562"/>
      <c r="AE39" s="562"/>
      <c r="AF39" s="562"/>
      <c r="AG39" s="224"/>
      <c r="AH39" s="222"/>
      <c r="AI39" s="563"/>
      <c r="AJ39" s="563"/>
      <c r="AK39" s="557"/>
      <c r="AL39" s="558"/>
      <c r="AM39" s="567"/>
      <c r="AN39" s="567"/>
      <c r="AO39" s="567"/>
      <c r="AP39" s="567"/>
      <c r="AQ39" s="224"/>
      <c r="AS39" s="569"/>
      <c r="AT39" s="569"/>
      <c r="AU39" s="569"/>
    </row>
    <row r="40" spans="1:47" ht="15" customHeight="1">
      <c r="A40" s="222"/>
      <c r="B40" s="563"/>
      <c r="C40" s="563"/>
      <c r="D40" s="557"/>
      <c r="E40" s="558"/>
      <c r="F40" s="566"/>
      <c r="G40" s="566"/>
      <c r="H40" s="566"/>
      <c r="I40" s="566"/>
      <c r="J40" s="566"/>
      <c r="K40" s="566"/>
      <c r="L40" s="567"/>
      <c r="M40" s="567"/>
      <c r="N40" s="567"/>
      <c r="O40" s="567"/>
      <c r="P40" s="566"/>
      <c r="Q40" s="566"/>
      <c r="R40" s="224"/>
      <c r="S40" s="230"/>
      <c r="T40" s="222"/>
      <c r="U40" s="561"/>
      <c r="V40" s="561"/>
      <c r="W40" s="561"/>
      <c r="X40" s="561"/>
      <c r="Y40" s="561"/>
      <c r="Z40" s="561"/>
      <c r="AA40" s="562"/>
      <c r="AB40" s="562"/>
      <c r="AC40" s="562"/>
      <c r="AD40" s="562"/>
      <c r="AE40" s="562"/>
      <c r="AF40" s="562"/>
      <c r="AG40" s="224"/>
      <c r="AH40" s="222"/>
      <c r="AI40" s="563"/>
      <c r="AJ40" s="563"/>
      <c r="AK40" s="557"/>
      <c r="AL40" s="558"/>
      <c r="AM40" s="567"/>
      <c r="AN40" s="567"/>
      <c r="AO40" s="567"/>
      <c r="AP40" s="567"/>
      <c r="AQ40" s="224"/>
      <c r="AS40" s="569"/>
      <c r="AT40" s="569"/>
      <c r="AU40" s="569"/>
    </row>
    <row r="41" spans="1:47" ht="15" customHeight="1">
      <c r="A41" s="222"/>
      <c r="B41" s="563"/>
      <c r="C41" s="563"/>
      <c r="D41" s="557"/>
      <c r="E41" s="558"/>
      <c r="F41" s="566"/>
      <c r="G41" s="566"/>
      <c r="H41" s="566"/>
      <c r="I41" s="566"/>
      <c r="J41" s="566"/>
      <c r="K41" s="566"/>
      <c r="L41" s="567"/>
      <c r="M41" s="567"/>
      <c r="N41" s="567"/>
      <c r="O41" s="567"/>
      <c r="P41" s="566"/>
      <c r="Q41" s="566"/>
      <c r="R41" s="224"/>
      <c r="S41" s="230"/>
      <c r="T41" s="222"/>
      <c r="U41" s="561"/>
      <c r="V41" s="561"/>
      <c r="W41" s="561"/>
      <c r="X41" s="561"/>
      <c r="Y41" s="561"/>
      <c r="Z41" s="561"/>
      <c r="AA41" s="562"/>
      <c r="AB41" s="562"/>
      <c r="AC41" s="562"/>
      <c r="AD41" s="562"/>
      <c r="AE41" s="562"/>
      <c r="AF41" s="562"/>
      <c r="AG41" s="224"/>
      <c r="AH41" s="222"/>
      <c r="AI41" s="563"/>
      <c r="AJ41" s="563"/>
      <c r="AK41" s="557"/>
      <c r="AL41" s="558"/>
      <c r="AM41" s="567"/>
      <c r="AN41" s="567"/>
      <c r="AO41" s="567"/>
      <c r="AP41" s="567"/>
      <c r="AQ41" s="224"/>
      <c r="AS41" s="569"/>
      <c r="AT41" s="569"/>
      <c r="AU41" s="569"/>
    </row>
    <row r="42" spans="1:47" ht="15" customHeight="1">
      <c r="A42" s="222"/>
      <c r="B42" s="563"/>
      <c r="C42" s="563"/>
      <c r="D42" s="557"/>
      <c r="E42" s="558"/>
      <c r="F42" s="566"/>
      <c r="G42" s="566"/>
      <c r="H42" s="566"/>
      <c r="I42" s="566"/>
      <c r="J42" s="566"/>
      <c r="K42" s="566"/>
      <c r="L42" s="567"/>
      <c r="M42" s="567"/>
      <c r="N42" s="567"/>
      <c r="O42" s="567"/>
      <c r="P42" s="566"/>
      <c r="Q42" s="566"/>
      <c r="R42" s="224"/>
      <c r="S42" s="230"/>
      <c r="T42" s="222"/>
      <c r="U42" s="561"/>
      <c r="V42" s="561"/>
      <c r="W42" s="561"/>
      <c r="X42" s="561"/>
      <c r="Y42" s="561"/>
      <c r="Z42" s="561"/>
      <c r="AA42" s="562"/>
      <c r="AB42" s="562"/>
      <c r="AC42" s="562"/>
      <c r="AD42" s="562"/>
      <c r="AE42" s="562"/>
      <c r="AF42" s="562"/>
      <c r="AG42" s="224"/>
      <c r="AH42" s="222"/>
      <c r="AI42" s="563"/>
      <c r="AJ42" s="563"/>
      <c r="AK42" s="557"/>
      <c r="AL42" s="558"/>
      <c r="AM42" s="567"/>
      <c r="AN42" s="567"/>
      <c r="AO42" s="567"/>
      <c r="AP42" s="567"/>
      <c r="AQ42" s="224"/>
      <c r="AS42" s="569"/>
      <c r="AT42" s="569"/>
      <c r="AU42" s="569"/>
    </row>
    <row r="43" spans="1:47" ht="15" customHeight="1">
      <c r="A43" s="222"/>
      <c r="B43" s="563"/>
      <c r="C43" s="563"/>
      <c r="D43" s="557"/>
      <c r="E43" s="558"/>
      <c r="F43" s="566"/>
      <c r="G43" s="566"/>
      <c r="H43" s="566"/>
      <c r="I43" s="566"/>
      <c r="J43" s="566"/>
      <c r="K43" s="566"/>
      <c r="L43" s="567"/>
      <c r="M43" s="567"/>
      <c r="N43" s="567"/>
      <c r="O43" s="567"/>
      <c r="P43" s="566"/>
      <c r="Q43" s="566"/>
      <c r="R43" s="224"/>
      <c r="S43" s="230"/>
      <c r="T43" s="222"/>
      <c r="U43" s="561"/>
      <c r="V43" s="561"/>
      <c r="W43" s="561"/>
      <c r="X43" s="561"/>
      <c r="Y43" s="561"/>
      <c r="Z43" s="561"/>
      <c r="AA43" s="562"/>
      <c r="AB43" s="562"/>
      <c r="AC43" s="562"/>
      <c r="AD43" s="562"/>
      <c r="AE43" s="562"/>
      <c r="AF43" s="562"/>
      <c r="AG43" s="224"/>
      <c r="AH43" s="222"/>
      <c r="AI43" s="563"/>
      <c r="AJ43" s="563"/>
      <c r="AK43" s="557"/>
      <c r="AL43" s="558"/>
      <c r="AM43" s="567"/>
      <c r="AN43" s="567"/>
      <c r="AO43" s="567"/>
      <c r="AP43" s="567"/>
      <c r="AQ43" s="224"/>
      <c r="AS43" s="569"/>
      <c r="AT43" s="569"/>
      <c r="AU43" s="569"/>
    </row>
    <row r="44" spans="1:47" ht="15" customHeight="1">
      <c r="A44" s="222"/>
      <c r="B44" s="563"/>
      <c r="C44" s="563"/>
      <c r="D44" s="557" t="s">
        <v>375</v>
      </c>
      <c r="E44" s="558"/>
      <c r="F44" s="566"/>
      <c r="G44" s="566"/>
      <c r="H44" s="566"/>
      <c r="I44" s="566"/>
      <c r="J44" s="566"/>
      <c r="K44" s="566"/>
      <c r="L44" s="567"/>
      <c r="M44" s="567"/>
      <c r="N44" s="567"/>
      <c r="O44" s="567"/>
      <c r="P44" s="566"/>
      <c r="Q44" s="566"/>
      <c r="R44" s="224"/>
      <c r="S44" s="230"/>
      <c r="T44" s="222"/>
      <c r="U44" s="561"/>
      <c r="V44" s="561"/>
      <c r="W44" s="561"/>
      <c r="X44" s="561"/>
      <c r="Y44" s="561"/>
      <c r="Z44" s="561"/>
      <c r="AA44" s="562"/>
      <c r="AB44" s="562"/>
      <c r="AC44" s="562"/>
      <c r="AD44" s="562"/>
      <c r="AE44" s="562"/>
      <c r="AF44" s="562"/>
      <c r="AG44" s="224"/>
      <c r="AH44" s="222"/>
      <c r="AI44" s="563"/>
      <c r="AJ44" s="563"/>
      <c r="AK44" s="557" t="s">
        <v>375</v>
      </c>
      <c r="AL44" s="558"/>
      <c r="AM44" s="567"/>
      <c r="AN44" s="567"/>
      <c r="AO44" s="567"/>
      <c r="AP44" s="567"/>
      <c r="AQ44" s="224"/>
      <c r="AS44" s="569"/>
      <c r="AT44" s="569"/>
      <c r="AU44" s="569"/>
    </row>
    <row r="45" spans="1:47" ht="15" customHeight="1">
      <c r="A45" s="222"/>
      <c r="B45" s="563"/>
      <c r="C45" s="563"/>
      <c r="D45" s="557"/>
      <c r="E45" s="558"/>
      <c r="F45" s="566"/>
      <c r="G45" s="566"/>
      <c r="H45" s="566"/>
      <c r="I45" s="566"/>
      <c r="J45" s="566"/>
      <c r="K45" s="566"/>
      <c r="L45" s="567"/>
      <c r="M45" s="567"/>
      <c r="N45" s="567"/>
      <c r="O45" s="567"/>
      <c r="P45" s="566"/>
      <c r="Q45" s="566"/>
      <c r="R45" s="224"/>
      <c r="S45" s="230"/>
      <c r="T45" s="222"/>
      <c r="U45" s="561"/>
      <c r="V45" s="561"/>
      <c r="W45" s="561"/>
      <c r="X45" s="561"/>
      <c r="Y45" s="561"/>
      <c r="Z45" s="561"/>
      <c r="AA45" s="562"/>
      <c r="AB45" s="562"/>
      <c r="AC45" s="562"/>
      <c r="AD45" s="562"/>
      <c r="AE45" s="562"/>
      <c r="AF45" s="562"/>
      <c r="AG45" s="224"/>
      <c r="AH45" s="222"/>
      <c r="AI45" s="563"/>
      <c r="AJ45" s="563"/>
      <c r="AK45" s="557"/>
      <c r="AL45" s="558"/>
      <c r="AM45" s="567"/>
      <c r="AN45" s="567"/>
      <c r="AO45" s="567"/>
      <c r="AP45" s="567"/>
      <c r="AQ45" s="224"/>
      <c r="AS45" s="569"/>
      <c r="AT45" s="569"/>
      <c r="AU45" s="569"/>
    </row>
    <row r="46" spans="1:47" ht="15" customHeight="1">
      <c r="A46" s="222"/>
      <c r="B46" s="563"/>
      <c r="C46" s="563"/>
      <c r="D46" s="557">
        <f>K15</f>
        <v>44239</v>
      </c>
      <c r="E46" s="558"/>
      <c r="F46" s="566"/>
      <c r="G46" s="566"/>
      <c r="H46" s="566"/>
      <c r="I46" s="566"/>
      <c r="J46" s="566"/>
      <c r="K46" s="566"/>
      <c r="L46" s="567"/>
      <c r="M46" s="567"/>
      <c r="N46" s="567"/>
      <c r="O46" s="567"/>
      <c r="P46" s="566"/>
      <c r="Q46" s="566"/>
      <c r="R46" s="224"/>
      <c r="S46" s="230"/>
      <c r="T46" s="222"/>
      <c r="U46" s="561"/>
      <c r="V46" s="561"/>
      <c r="W46" s="561"/>
      <c r="X46" s="561"/>
      <c r="Y46" s="561"/>
      <c r="Z46" s="561"/>
      <c r="AA46" s="562"/>
      <c r="AB46" s="562"/>
      <c r="AC46" s="562"/>
      <c r="AD46" s="562"/>
      <c r="AE46" s="562"/>
      <c r="AF46" s="562"/>
      <c r="AG46" s="224"/>
      <c r="AH46" s="222"/>
      <c r="AI46" s="563"/>
      <c r="AJ46" s="563"/>
      <c r="AK46" s="557">
        <f>K15</f>
        <v>44239</v>
      </c>
      <c r="AL46" s="558"/>
      <c r="AM46" s="567"/>
      <c r="AN46" s="567"/>
      <c r="AO46" s="567"/>
      <c r="AP46" s="567"/>
      <c r="AQ46" s="224"/>
      <c r="AS46" s="569"/>
      <c r="AT46" s="569"/>
      <c r="AU46" s="569"/>
    </row>
    <row r="47" spans="1:47" ht="15" customHeight="1">
      <c r="A47" s="222"/>
      <c r="B47" s="563"/>
      <c r="C47" s="563"/>
      <c r="D47" s="557"/>
      <c r="E47" s="558"/>
      <c r="F47" s="566"/>
      <c r="G47" s="566"/>
      <c r="H47" s="566"/>
      <c r="I47" s="566"/>
      <c r="J47" s="566"/>
      <c r="K47" s="566"/>
      <c r="L47" s="567"/>
      <c r="M47" s="567"/>
      <c r="N47" s="567"/>
      <c r="O47" s="567"/>
      <c r="P47" s="566"/>
      <c r="Q47" s="566"/>
      <c r="R47" s="224"/>
      <c r="S47" s="230"/>
      <c r="T47" s="222"/>
      <c r="U47" s="561"/>
      <c r="V47" s="561"/>
      <c r="W47" s="561"/>
      <c r="X47" s="561"/>
      <c r="Y47" s="561"/>
      <c r="Z47" s="561"/>
      <c r="AA47" s="562"/>
      <c r="AB47" s="562"/>
      <c r="AC47" s="562"/>
      <c r="AD47" s="562"/>
      <c r="AE47" s="562"/>
      <c r="AF47" s="562"/>
      <c r="AG47" s="224"/>
      <c r="AH47" s="222"/>
      <c r="AI47" s="563"/>
      <c r="AJ47" s="563"/>
      <c r="AK47" s="557"/>
      <c r="AL47" s="558"/>
      <c r="AM47" s="567"/>
      <c r="AN47" s="567"/>
      <c r="AO47" s="567"/>
      <c r="AP47" s="567"/>
      <c r="AQ47" s="224"/>
      <c r="AS47" s="569"/>
      <c r="AT47" s="569"/>
      <c r="AU47" s="569"/>
    </row>
    <row r="48" spans="1:47" ht="15" customHeight="1">
      <c r="A48" s="222"/>
      <c r="B48" s="563"/>
      <c r="C48" s="563"/>
      <c r="D48" s="557"/>
      <c r="E48" s="558"/>
      <c r="F48" s="566"/>
      <c r="G48" s="566"/>
      <c r="H48" s="566"/>
      <c r="I48" s="566"/>
      <c r="J48" s="566"/>
      <c r="K48" s="566"/>
      <c r="L48" s="567"/>
      <c r="M48" s="567"/>
      <c r="N48" s="567"/>
      <c r="O48" s="567"/>
      <c r="P48" s="566"/>
      <c r="Q48" s="566"/>
      <c r="R48" s="224"/>
      <c r="S48" s="230"/>
      <c r="T48" s="222"/>
      <c r="U48" s="561"/>
      <c r="V48" s="561"/>
      <c r="W48" s="561"/>
      <c r="X48" s="561"/>
      <c r="Y48" s="561"/>
      <c r="Z48" s="561"/>
      <c r="AA48" s="562"/>
      <c r="AB48" s="562"/>
      <c r="AC48" s="562"/>
      <c r="AD48" s="562"/>
      <c r="AE48" s="562"/>
      <c r="AF48" s="562"/>
      <c r="AG48" s="224"/>
      <c r="AH48" s="222"/>
      <c r="AI48" s="563"/>
      <c r="AJ48" s="563"/>
      <c r="AK48" s="557"/>
      <c r="AL48" s="558"/>
      <c r="AM48" s="567"/>
      <c r="AN48" s="567"/>
      <c r="AO48" s="567"/>
      <c r="AP48" s="567"/>
      <c r="AQ48" s="224"/>
      <c r="AS48" s="569"/>
      <c r="AT48" s="569"/>
      <c r="AU48" s="569"/>
    </row>
    <row r="49" spans="1:47" ht="15" customHeight="1">
      <c r="A49" s="222"/>
      <c r="B49" s="563"/>
      <c r="C49" s="563"/>
      <c r="D49" s="557"/>
      <c r="E49" s="558"/>
      <c r="F49" s="566"/>
      <c r="G49" s="566"/>
      <c r="H49" s="566"/>
      <c r="I49" s="566"/>
      <c r="J49" s="566"/>
      <c r="K49" s="566"/>
      <c r="L49" s="567"/>
      <c r="M49" s="567"/>
      <c r="N49" s="567"/>
      <c r="O49" s="567"/>
      <c r="P49" s="566"/>
      <c r="Q49" s="566"/>
      <c r="R49" s="224"/>
      <c r="S49" s="230"/>
      <c r="T49" s="222"/>
      <c r="U49" s="561"/>
      <c r="V49" s="561"/>
      <c r="W49" s="561"/>
      <c r="X49" s="561"/>
      <c r="Y49" s="561"/>
      <c r="Z49" s="561"/>
      <c r="AA49" s="562"/>
      <c r="AB49" s="562"/>
      <c r="AC49" s="562"/>
      <c r="AD49" s="562"/>
      <c r="AE49" s="562"/>
      <c r="AF49" s="562"/>
      <c r="AG49" s="224"/>
      <c r="AH49" s="222"/>
      <c r="AI49" s="563"/>
      <c r="AJ49" s="563"/>
      <c r="AK49" s="557"/>
      <c r="AL49" s="558"/>
      <c r="AM49" s="567"/>
      <c r="AN49" s="567"/>
      <c r="AO49" s="567"/>
      <c r="AP49" s="567"/>
      <c r="AQ49" s="224"/>
      <c r="AS49" s="569"/>
      <c r="AT49" s="569"/>
      <c r="AU49" s="569"/>
    </row>
    <row r="50" spans="1:47" ht="15" customHeight="1">
      <c r="A50" s="222"/>
      <c r="B50" s="563"/>
      <c r="C50" s="563"/>
      <c r="D50" s="557"/>
      <c r="E50" s="558"/>
      <c r="F50" s="566"/>
      <c r="G50" s="566"/>
      <c r="H50" s="566"/>
      <c r="I50" s="566"/>
      <c r="J50" s="566"/>
      <c r="K50" s="566"/>
      <c r="L50" s="567"/>
      <c r="M50" s="567"/>
      <c r="N50" s="567"/>
      <c r="O50" s="567"/>
      <c r="P50" s="566"/>
      <c r="Q50" s="566"/>
      <c r="R50" s="224"/>
      <c r="S50" s="230"/>
      <c r="T50" s="222"/>
      <c r="U50" s="561"/>
      <c r="V50" s="561"/>
      <c r="W50" s="561"/>
      <c r="X50" s="561"/>
      <c r="Y50" s="561"/>
      <c r="Z50" s="561"/>
      <c r="AA50" s="562"/>
      <c r="AB50" s="562"/>
      <c r="AC50" s="562"/>
      <c r="AD50" s="562"/>
      <c r="AE50" s="562"/>
      <c r="AF50" s="562"/>
      <c r="AG50" s="224"/>
      <c r="AH50" s="222"/>
      <c r="AI50" s="563"/>
      <c r="AJ50" s="563"/>
      <c r="AK50" s="557"/>
      <c r="AL50" s="558"/>
      <c r="AM50" s="567"/>
      <c r="AN50" s="567"/>
      <c r="AO50" s="567"/>
      <c r="AP50" s="567"/>
      <c r="AQ50" s="224"/>
      <c r="AS50" s="569"/>
      <c r="AT50" s="569"/>
      <c r="AU50" s="569"/>
    </row>
    <row r="51" spans="1:47" ht="15" customHeight="1">
      <c r="A51" s="222"/>
      <c r="B51" s="563"/>
      <c r="C51" s="563"/>
      <c r="D51" s="557"/>
      <c r="E51" s="558"/>
      <c r="F51" s="566"/>
      <c r="G51" s="566"/>
      <c r="H51" s="566"/>
      <c r="I51" s="566"/>
      <c r="J51" s="566"/>
      <c r="K51" s="566"/>
      <c r="L51" s="567"/>
      <c r="M51" s="567"/>
      <c r="N51" s="567"/>
      <c r="O51" s="567"/>
      <c r="P51" s="566"/>
      <c r="Q51" s="566"/>
      <c r="R51" s="224"/>
      <c r="S51" s="230"/>
      <c r="T51" s="222"/>
      <c r="U51" s="561"/>
      <c r="V51" s="561"/>
      <c r="W51" s="561"/>
      <c r="X51" s="561"/>
      <c r="Y51" s="561"/>
      <c r="Z51" s="561"/>
      <c r="AA51" s="562"/>
      <c r="AB51" s="562"/>
      <c r="AC51" s="562"/>
      <c r="AD51" s="562"/>
      <c r="AE51" s="562"/>
      <c r="AF51" s="562"/>
      <c r="AG51" s="224"/>
      <c r="AH51" s="222"/>
      <c r="AI51" s="563"/>
      <c r="AJ51" s="563"/>
      <c r="AK51" s="557"/>
      <c r="AL51" s="558"/>
      <c r="AM51" s="567"/>
      <c r="AN51" s="567"/>
      <c r="AO51" s="567"/>
      <c r="AP51" s="567"/>
      <c r="AQ51" s="224"/>
      <c r="AS51" s="569"/>
      <c r="AT51" s="569"/>
      <c r="AU51" s="569"/>
    </row>
    <row r="52" spans="1:47" ht="15" customHeight="1">
      <c r="A52" s="222"/>
      <c r="B52" s="563"/>
      <c r="C52" s="563"/>
      <c r="D52" s="557"/>
      <c r="E52" s="558"/>
      <c r="F52" s="566"/>
      <c r="G52" s="566"/>
      <c r="H52" s="566"/>
      <c r="I52" s="566"/>
      <c r="J52" s="566"/>
      <c r="K52" s="566"/>
      <c r="L52" s="567"/>
      <c r="M52" s="567"/>
      <c r="N52" s="567"/>
      <c r="O52" s="567"/>
      <c r="P52" s="566"/>
      <c r="Q52" s="566"/>
      <c r="R52" s="224"/>
      <c r="S52" s="230"/>
      <c r="T52" s="222"/>
      <c r="U52" s="561"/>
      <c r="V52" s="561"/>
      <c r="W52" s="561"/>
      <c r="X52" s="561"/>
      <c r="Y52" s="561"/>
      <c r="Z52" s="561"/>
      <c r="AA52" s="562"/>
      <c r="AB52" s="562"/>
      <c r="AC52" s="562"/>
      <c r="AD52" s="562"/>
      <c r="AE52" s="562"/>
      <c r="AF52" s="562"/>
      <c r="AG52" s="224"/>
      <c r="AH52" s="222"/>
      <c r="AI52" s="563"/>
      <c r="AJ52" s="563"/>
      <c r="AK52" s="557"/>
      <c r="AL52" s="558"/>
      <c r="AM52" s="567"/>
      <c r="AN52" s="567"/>
      <c r="AO52" s="567"/>
      <c r="AP52" s="567"/>
      <c r="AQ52" s="224"/>
      <c r="AS52" s="569"/>
      <c r="AT52" s="569"/>
      <c r="AU52" s="569"/>
    </row>
    <row r="53" spans="1:47" ht="15" customHeight="1">
      <c r="A53" s="222"/>
      <c r="B53" s="563"/>
      <c r="C53" s="563"/>
      <c r="D53" s="557"/>
      <c r="E53" s="558"/>
      <c r="F53" s="566"/>
      <c r="G53" s="566"/>
      <c r="H53" s="566"/>
      <c r="I53" s="566"/>
      <c r="J53" s="566"/>
      <c r="K53" s="566"/>
      <c r="L53" s="567"/>
      <c r="M53" s="567"/>
      <c r="N53" s="567"/>
      <c r="O53" s="567"/>
      <c r="P53" s="566"/>
      <c r="Q53" s="566"/>
      <c r="R53" s="224"/>
      <c r="S53" s="230"/>
      <c r="T53" s="222"/>
      <c r="U53" s="561"/>
      <c r="V53" s="561"/>
      <c r="W53" s="561"/>
      <c r="X53" s="561"/>
      <c r="Y53" s="561"/>
      <c r="Z53" s="561"/>
      <c r="AA53" s="562"/>
      <c r="AB53" s="562"/>
      <c r="AC53" s="562"/>
      <c r="AD53" s="562"/>
      <c r="AE53" s="562"/>
      <c r="AF53" s="562"/>
      <c r="AG53" s="224"/>
      <c r="AH53" s="222"/>
      <c r="AI53" s="563"/>
      <c r="AJ53" s="563"/>
      <c r="AK53" s="557"/>
      <c r="AL53" s="558"/>
      <c r="AM53" s="567"/>
      <c r="AN53" s="567"/>
      <c r="AO53" s="567"/>
      <c r="AP53" s="567"/>
      <c r="AQ53" s="224"/>
      <c r="AS53" s="569"/>
      <c r="AT53" s="569"/>
      <c r="AU53" s="569"/>
    </row>
    <row r="54" spans="1:47" ht="15" customHeight="1">
      <c r="A54" s="222"/>
      <c r="B54" s="563"/>
      <c r="C54" s="563"/>
      <c r="D54" s="557"/>
      <c r="E54" s="558"/>
      <c r="F54" s="566"/>
      <c r="G54" s="566"/>
      <c r="H54" s="566"/>
      <c r="I54" s="566"/>
      <c r="J54" s="566"/>
      <c r="K54" s="566"/>
      <c r="L54" s="567"/>
      <c r="M54" s="567"/>
      <c r="N54" s="567"/>
      <c r="O54" s="567"/>
      <c r="P54" s="566"/>
      <c r="Q54" s="566"/>
      <c r="R54" s="224"/>
      <c r="S54" s="230"/>
      <c r="T54" s="222"/>
      <c r="U54" s="561"/>
      <c r="V54" s="561"/>
      <c r="W54" s="561"/>
      <c r="X54" s="561"/>
      <c r="Y54" s="561"/>
      <c r="Z54" s="561"/>
      <c r="AA54" s="562"/>
      <c r="AB54" s="562"/>
      <c r="AC54" s="562"/>
      <c r="AD54" s="562"/>
      <c r="AE54" s="562"/>
      <c r="AF54" s="562"/>
      <c r="AG54" s="224"/>
      <c r="AH54" s="222"/>
      <c r="AI54" s="563"/>
      <c r="AJ54" s="563"/>
      <c r="AK54" s="557"/>
      <c r="AL54" s="558"/>
      <c r="AM54" s="567"/>
      <c r="AN54" s="567"/>
      <c r="AO54" s="567"/>
      <c r="AP54" s="567"/>
      <c r="AQ54" s="224"/>
      <c r="AS54" s="569"/>
      <c r="AT54" s="569"/>
      <c r="AU54" s="569"/>
    </row>
    <row r="55" spans="1:47" ht="15" customHeight="1">
      <c r="A55" s="222"/>
      <c r="B55" s="563"/>
      <c r="C55" s="563"/>
      <c r="D55" s="557"/>
      <c r="E55" s="558"/>
      <c r="F55" s="566"/>
      <c r="G55" s="566"/>
      <c r="H55" s="566"/>
      <c r="I55" s="566"/>
      <c r="J55" s="566"/>
      <c r="K55" s="566"/>
      <c r="L55" s="567"/>
      <c r="M55" s="567"/>
      <c r="N55" s="567"/>
      <c r="O55" s="567"/>
      <c r="P55" s="566"/>
      <c r="Q55" s="566"/>
      <c r="R55" s="224"/>
      <c r="S55" s="230"/>
      <c r="T55" s="222"/>
      <c r="U55" s="561"/>
      <c r="V55" s="561"/>
      <c r="W55" s="561"/>
      <c r="X55" s="561"/>
      <c r="Y55" s="561"/>
      <c r="Z55" s="561"/>
      <c r="AA55" s="562"/>
      <c r="AB55" s="562"/>
      <c r="AC55" s="562"/>
      <c r="AD55" s="562"/>
      <c r="AE55" s="562"/>
      <c r="AF55" s="562"/>
      <c r="AG55" s="224"/>
      <c r="AH55" s="222"/>
      <c r="AI55" s="563"/>
      <c r="AJ55" s="563"/>
      <c r="AK55" s="557"/>
      <c r="AL55" s="558"/>
      <c r="AM55" s="567"/>
      <c r="AN55" s="567"/>
      <c r="AO55" s="567"/>
      <c r="AP55" s="567"/>
      <c r="AQ55" s="224"/>
      <c r="AS55" s="569"/>
      <c r="AT55" s="569"/>
      <c r="AU55" s="569"/>
    </row>
    <row r="56" spans="1:47" ht="15" customHeight="1">
      <c r="A56" s="222"/>
      <c r="B56" s="563"/>
      <c r="C56" s="563"/>
      <c r="D56" s="559"/>
      <c r="E56" s="560"/>
      <c r="F56" s="566"/>
      <c r="G56" s="566"/>
      <c r="H56" s="566"/>
      <c r="I56" s="566"/>
      <c r="J56" s="566"/>
      <c r="K56" s="566"/>
      <c r="L56" s="567"/>
      <c r="M56" s="567"/>
      <c r="N56" s="567"/>
      <c r="O56" s="567"/>
      <c r="P56" s="566"/>
      <c r="Q56" s="566"/>
      <c r="R56" s="224"/>
      <c r="S56" s="230"/>
      <c r="T56" s="222"/>
      <c r="U56" s="561"/>
      <c r="V56" s="561"/>
      <c r="W56" s="561"/>
      <c r="X56" s="561"/>
      <c r="Y56" s="561"/>
      <c r="Z56" s="561"/>
      <c r="AA56" s="562"/>
      <c r="AB56" s="562"/>
      <c r="AC56" s="562"/>
      <c r="AD56" s="562"/>
      <c r="AE56" s="562"/>
      <c r="AF56" s="562"/>
      <c r="AG56" s="224"/>
      <c r="AH56" s="222"/>
      <c r="AI56" s="563"/>
      <c r="AJ56" s="563"/>
      <c r="AK56" s="559"/>
      <c r="AL56" s="560"/>
      <c r="AM56" s="567"/>
      <c r="AN56" s="567"/>
      <c r="AO56" s="567"/>
      <c r="AP56" s="567"/>
      <c r="AQ56" s="224"/>
      <c r="AS56" s="569"/>
      <c r="AT56" s="569"/>
      <c r="AU56" s="56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9"/>
      <c r="AT57" s="569"/>
      <c r="AU57" s="56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id8804</cp:lastModifiedBy>
  <cp:lastPrinted>2020-12-09T02:29:33Z</cp:lastPrinted>
  <dcterms:created xsi:type="dcterms:W3CDTF">2003-11-10T00:21:19Z</dcterms:created>
  <dcterms:modified xsi:type="dcterms:W3CDTF">2020-12-14T06:16:23Z</dcterms:modified>
</cp:coreProperties>
</file>