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319 脳波計の購入\入札実施伺\"/>
    </mc:Choice>
  </mc:AlternateContent>
  <xr:revisionPtr revIDLastSave="0" documentId="8_{C28374A9-F13D-4FC6-B925-7F2E7949E3A0}" xr6:coauthVersionLast="47" xr6:coauthVersionMax="47" xr10:uidLastSave="{00000000-0000-0000-0000-000000000000}"/>
  <workbookProtection workbookAlgorithmName="SHA-512" workbookHashValue="M+yyEKFtfPIEbLi0IZnEDyO7v5W/T4hZKN9F+0GeADz8v78Lw5VYZyeBKvDpjC98XAFPsDqnRWc8dO7TXvxMXg==" workbookSaltValue="pqpcZY9YkqAy1c30QgBc+A=="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<sst xmlns="http://schemas.openxmlformats.org/spreadsheetml/2006/main" count="811" uniqueCount="424">
  <si>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</si>
  <si>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</si>
  <si>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</si>
  <si>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</si>
  <si>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</si>
  <si>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</si>
  <si>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</si>
  <si>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</si>
  <si>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</si>
  <si>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</si>
  <si>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</si>
  <si>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</si>
  <si>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</si>
  <si>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</si>
  <si>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</si>
  <si>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</si>
  <si>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</si>
  <si>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</si>
  <si>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</si>
  <si>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</si>
  <si>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</si>
  <si>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</si>
  <si>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</si>
  <si>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</si>
  <si>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</si>
  <si>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</si>
  <si>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</si>
  <si>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</si>
  <si>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</si>
  <si>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</si>
  <si>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</si>
  <si>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</si>
  <si>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</si>
  <si>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</si>
  <si>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</si>
  <si>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</si>
  <si>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</si>
  <si>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</si>
  <si>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</si>
  <si>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</si>
  <si>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</si>
  <si>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</si>
  <si>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</si>
  <si>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</si>
  <si>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</si>
  <si>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</si>
  <si>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</si>
  <si>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</si>
  <si>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</si>
  <si>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</si>
  <si>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</si>
  <si>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</si>
  <si>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</si>
  <si>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</si>
  <si>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</si>
  <si>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</si>
  <si>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</si>
  <si>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</si>
  <si>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</si>
  <si>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</si>
  <si>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</si>
  <si>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</si>
  <si>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</si>
  <si>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</si>
  <si>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</si>
  <si>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</si>
  <si>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</si>
  <si>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</si>
  <si>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</si>
  <si>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</si>
  <si>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</si>
  <si>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</si>
  <si>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</si>
  <si>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</si>
  <si>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</si>
  <si>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</si>
  <si>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</si>
  <si>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</si>
  <si>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</si>
  <si>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</si>
  <si>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</si>
  <si>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</si>
  <si>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</si>
  <si>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</si>
  <si>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</si>
  <si>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</si>
  <si>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</si>
  <si>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</si>
  <si>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</si>
  <si>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</si>
  <si>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</si>
  <si>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</si>
  <si>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</si>
  <si>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</si>
  <si>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</si>
  <si>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</si>
  <si>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</si>
  <si>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</si>
  <si>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</si>
  <si>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</si>
  <si>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</si>
  <si>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</si>
  <si>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</si>
  <si>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</si>
  <si>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</si>
  <si>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</si>
  <si>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</si>
  <si>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</si>
  <si>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</si>
  <si>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</si>
  <si>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</si>
  <si>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</si>
  <si>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</si>
  <si>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</si>
  <si>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</si>
  <si>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</si>
  <si>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</si>
  <si>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</si>
  <si>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</si>
  <si>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</si>
  <si>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</si>
  <si>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</si>
  <si>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</si>
  <si>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</si>
  <si>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</si>
  <si>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</si>
  <si>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</si>
  <si>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</si>
  <si>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</si>
  <si>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</si>
  <si>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</si>
  <si>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</si>
  <si>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</si>
  <si>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</si>
  <si>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</si>
  <si>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</si>
  <si>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</si>
  <si>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</si>
  <si>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</si>
  <si>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</si>
  <si>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</si>
  <si>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</si>
  <si>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</si>
  <si>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</si>
  <si>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</si>
  <si>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</si>
  <si>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</si>
  <si>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</si>
  <si>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</si>
  <si>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</si>
  <si>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</si>
  <si>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</si>
  <si>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</si>
  <si>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</si>
  <si>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</si>
  <si>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</si>
  <si>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</si>
  <si>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</si>
  <si>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</si>
  <si>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</si>
  <si>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</si>
  <si>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</si>
  <si>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</si>
  <si>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</si>
  <si>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</si>
  <si>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</si>
  <si>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</si>
  <si>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</si>
  <si>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</si>
  <si>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</si>
  <si>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</si>
  <si>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</si>
  <si>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</si>
  <si>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</si>
  <si>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</si>
  <si>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</si>
  <si>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</si>
  <si>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</si>
  <si>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</si>
  <si>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</si>
  <si>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</si>
  <si>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</si>
  <si>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</si>
  <si>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</si>
  <si>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</si>
  <si>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</si>
  <si>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</si>
  <si>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</si>
  <si>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</si>
  <si>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</si>
  <si>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</si>
  <si>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</si>
  <si>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</si>
  <si>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</si>
  <si>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</si>
  <si>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</si>
  <si>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</si>
  <si>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</si>
  <si>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</si>
  <si>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</si>
  <si>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</si>
  <si>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</si>
  <si>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</si>
  <si>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</si>
  <si>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</si>
  <si>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</si>
  <si>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</si>
  <si>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</si>
  <si>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</si>
  <si>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</si>
  <si>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</si>
  <si>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</si>
  <si>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</si>
  <si>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</si>
  <si>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</si>
  <si>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</si>
  <si>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</si>
  <si>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</si>
  <si>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</si>
  <si>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</si>
  <si>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</si>
  <si>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</si>
  <si>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</si>
  <si>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</si>
  <si>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</si>
  <si>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</si>
  <si>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</si>
  <si>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</si>
  <si>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</si>
  <si>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</si>
  <si>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</si>
  <si>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</si>
  <si>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</si>
  <si>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</si>
  <si>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</si>
  <si>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</si>
  <si>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</si>
  <si>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</si>
  <si>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</si>
  <si>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</si>
  <si>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</si>
  <si>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</si>
  <si>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</si>
  <si>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</si>
  <si>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</si>
  <si>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</si>
  <si>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</si>
  <si>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</si>
  <si>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</si>
  <si>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</si>
  <si>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</si>
  <si>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</si>
  <si>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</si>
  <si>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</si>
  <si>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</si>
  <si>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</si>
  <si>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</si>
  <si>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</si>
  <si>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</si>
  <si>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</si>
  <si>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</si>
  <si>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</si>
  <si>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</si>
  <si>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</si>
  <si>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</si>
  <si>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</si>
  <si>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</si>
  <si>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</si>
  <si>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</si>
  <si>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</si>
  <si>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</si>
  <si>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</si>
  <si>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</si>
  <si>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</si>
  <si>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</si>
  <si>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</si>
  <si>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</si>
  <si>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</si>
  <si>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</si>
  <si>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</si>
  <si>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</si>
  <si>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</si>
  <si>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</si>
  <si>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</si>
  <si>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</si>
  <si>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</si>
  <si>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</si>
  <si>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</si>
  <si>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</si>
  <si>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</si>
  <si>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</si>
  <si>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</si>
  <si>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</si>
  <si>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</si>
  <si>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</si>
  <si>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</si>
  <si>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</si>
  <si>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</si>
  <si>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</si>
  <si>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</si>
  <si>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</si>
  <si>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</si>
  <si>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</si>
  <si>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</si>
  <si>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</si>
  <si>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</si>
  <si>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</si>
  <si>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</si>
  <si>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</si>
  <si>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</si>
  <si>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</si>
  <si>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</si>
  <si>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</si>
  <si>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</si>
  <si>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</si>
  <si>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</si>
  <si>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</si>
  <si>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</si>
  <si>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</si>
  <si>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</si>
  <si>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</si>
  <si>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</si>
  <si>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</si>
  <si>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</si>
  <si>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</si>
  <si>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</si>
  <si>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</si>
  <si>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</si>
  <si>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</si>
  <si>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</si>
  <si>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</si>
  <si>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</si>
  <si>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</si>
  <si>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</si>
  <si>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</si>
  <si>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</si>
  <si>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</si>
  <si>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</si>
  <si>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</si>
  <si>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</si>
  <si>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</si>
  <si>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</si>
  <si>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</si>
  <si>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</si>
  <si>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</si>
  <si>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</si>
  <si>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</si>
  <si>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</si>
  <si>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</si>
  <si>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</si>
  <si>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</si>
  <si>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</si>
  <si>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</si>
  <si>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</si>
  <si>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</si>
  <si>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</si>
  <si>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</si>
  <si>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</si>
  <si>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</si>
  <si>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</si>
  <si>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</si>
  <si>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</si>
  <si>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</si>
  <si>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</si>
  <si>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</si>
  <si>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</si>
  <si>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</si>
  <si>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</si>
  <si>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</si>
  <si>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</si>
  <si>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</si>
  <si>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</si>
  <si>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</si>
  <si>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</si>
  <si>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</si>
  <si>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</si>
  <si>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</si>
  <si>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</si>
  <si>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</si>
  <si>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</si>
  <si>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</si>
  <si>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</si>
  <si>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</si>
  <si>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</si>
  <si>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</si>
  <si>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</si>
  <si>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</si>
  <si>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</si>
  <si>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</si>
  <si>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</si>
  <si>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</si>
  <si>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</si>
  <si>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</si>
  <si>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</si>
  <si>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</si>
  <si>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</si>
  <si>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</si>
  <si>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</si>
  <si>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</si>
  <si>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</si>
  <si>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</si>
  <si>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</si>
  <si>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</si>
  <si>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</si>
  <si>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</si>
  <si>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</si>
  <si>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</si>
  <si>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</si>
  <si>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</si>
  <si>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</si>
  <si>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</si>
  <si>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</si>
  <si>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</si>
  <si>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</si>
  <si>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</si>
  <si>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</si>
  <si>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</si>
  <si>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</si>
  <si>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</si>
  <si>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セ25056</t>
    <phoneticPr fontId="2"/>
  </si>
  <si>
    <t>脳波計の購入</t>
    <phoneticPr fontId="2"/>
  </si>
  <si>
    <t>午前9時00分</t>
    <rPh sb="0" eb="2">
      <t>ゴゼン</t>
    </rPh>
    <rPh sb="3" eb="4">
      <t>ジ</t>
    </rPh>
    <rPh sb="6" eb="7">
      <t>フン</t>
    </rPh>
    <phoneticPr fontId="2"/>
  </si>
  <si>
    <t>日本光電工業株式会社　脳波計　EEG-1260 　一式の購入</t>
    <phoneticPr fontId="2"/>
  </si>
  <si>
    <t>横浜市南区浦舟町４-57
横浜市立大学附属市民総合医療センター　高度救命救急センター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</si>
</sst>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39" zoomScaleNormal="100" zoomScaleSheetLayoutView="100" workbookViewId="0">
      <selection activeCell="N45" sqref="N4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61</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46092</v>
      </c>
      <c r="C6" s="285"/>
      <c r="D6" s="285"/>
      <c r="E6" s="285"/>
      <c r="F6" s="285"/>
      <c r="G6" s="285"/>
      <c r="H6" s="285"/>
      <c r="W6" s="295" t="s">
        <v>396</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419</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420</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7.2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46100</v>
      </c>
      <c r="K11" s="303"/>
      <c r="L11" s="303"/>
      <c r="M11" s="303"/>
      <c r="N11" s="303"/>
      <c r="O11" s="303"/>
      <c r="P11" s="303"/>
      <c r="Q11" s="303"/>
      <c r="R11" s="303"/>
      <c r="S11" s="303"/>
      <c r="T11" s="303"/>
      <c r="U11" s="303"/>
      <c r="V11" s="134"/>
      <c r="W11" s="294" t="s">
        <v>421</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300" t="s">
        <v>62</v>
      </c>
      <c r="C13" s="300"/>
      <c r="D13" s="300"/>
      <c r="E13" s="300"/>
      <c r="F13" s="300"/>
      <c r="G13" s="300"/>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27.75" customHeight="1">
      <c r="A15" s="15"/>
      <c r="B15" s="126"/>
      <c r="C15" s="126"/>
      <c r="D15" s="126"/>
      <c r="E15" s="126"/>
      <c r="F15" s="126"/>
      <c r="G15" s="126"/>
      <c r="H15" s="136"/>
      <c r="I15" s="37"/>
      <c r="J15" s="302" t="s">
        <v>422</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418</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243</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423</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416</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242</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223</v>
      </c>
      <c r="C31" s="269"/>
      <c r="D31" s="269"/>
      <c r="E31" s="269"/>
      <c r="F31" s="269"/>
      <c r="G31" s="269"/>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86" t="s">
        <v>90</v>
      </c>
      <c r="C32" s="286"/>
      <c r="D32" s="286"/>
      <c r="E32" s="286"/>
      <c r="F32" s="286"/>
      <c r="G32" s="286"/>
      <c r="H32" s="135"/>
      <c r="I32" s="43"/>
      <c r="J32" s="289" t="s">
        <v>413</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46094</v>
      </c>
      <c r="O38" s="309"/>
      <c r="P38" s="309"/>
      <c r="Q38" s="309"/>
      <c r="R38" s="309"/>
      <c r="S38" s="309"/>
      <c r="T38" s="309"/>
      <c r="U38" s="309"/>
      <c r="V38" s="309"/>
      <c r="W38" s="309"/>
      <c r="X38" s="97" t="s">
        <v>414</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398</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399</v>
      </c>
      <c r="O40" s="259"/>
      <c r="P40" s="259"/>
      <c r="Q40" s="259"/>
      <c r="R40" s="259"/>
      <c r="S40" s="259"/>
      <c r="T40" s="259"/>
      <c r="U40" s="259"/>
      <c r="V40" s="259"/>
      <c r="W40" s="259"/>
      <c r="X40" s="259"/>
      <c r="Y40" s="259"/>
      <c r="Z40" s="259"/>
      <c r="AA40" s="259"/>
      <c r="AB40" s="259"/>
      <c r="AC40" s="246" t="s">
        <v>400</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401</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46097</v>
      </c>
      <c r="O44" s="256"/>
      <c r="P44" s="256"/>
      <c r="Q44" s="256"/>
      <c r="R44" s="256"/>
      <c r="S44" s="256"/>
      <c r="T44" s="256"/>
      <c r="U44" s="256"/>
      <c r="V44" s="256"/>
      <c r="W44" s="256"/>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361</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247</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339</v>
      </c>
      <c r="C61" s="277"/>
      <c r="D61" s="277"/>
      <c r="E61" s="277"/>
      <c r="F61" s="277"/>
      <c r="G61" s="277"/>
      <c r="H61" s="206"/>
      <c r="I61" s="207"/>
      <c r="J61" s="279" t="s">
        <v>340</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343</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259</v>
      </c>
      <c r="J63" s="274"/>
      <c r="K63" s="246" t="s">
        <v>344</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351</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264</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265</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260</v>
      </c>
      <c r="J67" s="274"/>
      <c r="K67" s="246" t="s">
        <v>345</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346</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347</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348</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349</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352</v>
      </c>
      <c r="J72" s="274"/>
      <c r="K72" s="246" t="s">
        <v>350</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257</v>
      </c>
      <c r="J73" s="274"/>
      <c r="K73" s="246" t="s">
        <v>353</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261</v>
      </c>
      <c r="J74" s="274"/>
      <c r="K74" s="246" t="s">
        <v>256</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262</v>
      </c>
      <c r="J75" s="274"/>
      <c r="K75" s="246" t="s">
        <v>266</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263</v>
      </c>
      <c r="J76" s="274"/>
      <c r="K76" s="246" t="s">
        <v>258</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354</v>
      </c>
      <c r="J77" s="249"/>
      <c r="K77" s="245" t="s">
        <v>267</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355</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358</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356</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357</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214</v>
      </c>
      <c r="C82" s="247"/>
      <c r="D82" s="247"/>
      <c r="E82" s="247"/>
      <c r="F82" s="247"/>
      <c r="G82" s="247"/>
      <c r="H82" s="129"/>
      <c r="I82" s="263">
        <v>1</v>
      </c>
      <c r="J82" s="264"/>
      <c r="K82" s="246" t="s">
        <v>215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216</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217</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218</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219</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220</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221</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222</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359</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402</v>
      </c>
      <c r="K127" s="246"/>
      <c r="L127" s="246"/>
      <c r="M127" s="246"/>
      <c r="N127" s="246"/>
      <c r="O127" s="246"/>
      <c r="P127" s="246"/>
      <c r="Q127" s="246"/>
      <c r="R127" s="246"/>
      <c r="S127" s="246"/>
      <c r="T127" s="246"/>
      <c r="U127" s="246"/>
      <c r="V127" s="246"/>
      <c r="W127" s="246"/>
      <c r="X127" s="246"/>
      <c r="Y127" s="246"/>
      <c r="Z127" s="246"/>
      <c r="AA127" s="261" t="s">
        <v>403</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404</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zoomScale="70" zoomScaleNormal="100" zoomScaleSheetLayoutView="70"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68" t="s">
        <v>50</v>
      </c>
      <c r="AA1" s="568"/>
      <c r="AB1" s="280" t="s">
        <v>17</v>
      </c>
      <c r="AC1" s="280"/>
      <c r="AD1" s="568" t="s">
        <v>50</v>
      </c>
      <c r="AE1" s="568"/>
      <c r="AF1" s="280" t="s">
        <v>18</v>
      </c>
      <c r="AG1" s="280"/>
      <c r="AH1" s="568" t="s">
        <v>50</v>
      </c>
      <c r="AI1" s="568"/>
      <c r="AJ1" s="280" t="s">
        <v>19</v>
      </c>
      <c r="AK1" s="280"/>
      <c r="BL1" s="2" t="s">
        <v>16</v>
      </c>
      <c r="BM1" s="568" t="s">
        <v>50</v>
      </c>
      <c r="BN1" s="568"/>
      <c r="BO1" s="280" t="s">
        <v>17</v>
      </c>
      <c r="BP1" s="280"/>
      <c r="BQ1" s="568" t="s">
        <v>50</v>
      </c>
      <c r="BR1" s="568"/>
      <c r="BS1" s="280" t="s">
        <v>18</v>
      </c>
      <c r="BT1" s="280"/>
      <c r="BU1" s="568" t="s">
        <v>50</v>
      </c>
      <c r="BV1" s="568"/>
      <c r="BW1" s="280" t="s">
        <v>19</v>
      </c>
      <c r="BX1" s="280"/>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7" t="s">
        <v>155</v>
      </c>
      <c r="AO4" s="27" t="s">
        <v>155</v>
      </c>
    </row>
    <row r="5" spans="2:78">
      <c r="B5" s="416" t="s">
        <v>202</v>
      </c>
      <c r="C5" s="416"/>
      <c r="D5" s="416"/>
      <c r="E5" s="416"/>
      <c r="F5" s="416"/>
      <c r="G5" s="416"/>
      <c r="H5" s="416"/>
      <c r="I5" s="416"/>
      <c r="J5" s="416"/>
      <c r="K5" s="416"/>
      <c r="L5" s="416"/>
      <c r="M5" s="416"/>
      <c r="AO5" s="416" t="s">
        <v>202</v>
      </c>
      <c r="AP5" s="416"/>
      <c r="AQ5" s="416"/>
      <c r="AR5" s="416"/>
      <c r="AS5" s="416"/>
      <c r="AT5" s="416"/>
      <c r="AU5" s="416"/>
      <c r="AV5" s="416"/>
      <c r="AW5" s="416"/>
      <c r="AX5" s="416"/>
      <c r="AY5" s="416"/>
      <c r="AZ5" s="416"/>
    </row>
    <row r="6" spans="2:78">
      <c r="B6" s="416" t="s">
        <v>245</v>
      </c>
      <c r="C6" s="416"/>
      <c r="D6" s="416"/>
      <c r="E6" s="416"/>
      <c r="F6" s="416"/>
      <c r="G6" s="416"/>
      <c r="H6" s="416"/>
      <c r="I6" s="416"/>
      <c r="J6" s="416"/>
      <c r="K6" s="416"/>
      <c r="L6" s="416"/>
      <c r="M6" s="416"/>
      <c r="AO6" s="416" t="s">
        <v>245</v>
      </c>
      <c r="AP6" s="416"/>
      <c r="AQ6" s="416"/>
      <c r="AR6" s="416"/>
      <c r="AS6" s="416"/>
      <c r="AT6" s="416"/>
      <c r="AU6" s="416"/>
      <c r="AV6" s="416"/>
      <c r="AW6" s="416"/>
      <c r="AX6" s="416"/>
      <c r="AY6" s="416"/>
      <c r="AZ6" s="416"/>
    </row>
    <row r="7" spans="2:78">
      <c r="S7" s="27" t="s">
        <v>156</v>
      </c>
      <c r="Y7" s="569" t="s">
        <v>35</v>
      </c>
      <c r="Z7" s="569"/>
      <c r="AA7" s="569"/>
      <c r="AB7" s="569"/>
      <c r="AC7" s="569"/>
      <c r="AD7" s="569"/>
      <c r="AE7" s="569"/>
      <c r="AF7" s="569"/>
      <c r="AG7" s="569"/>
      <c r="AH7" s="569"/>
      <c r="AI7" s="569"/>
      <c r="AJ7" s="569"/>
      <c r="AK7" s="569"/>
      <c r="AL7" s="569"/>
      <c r="BF7" s="27" t="s">
        <v>156</v>
      </c>
      <c r="BL7" s="569" t="s">
        <v>35</v>
      </c>
      <c r="BM7" s="569"/>
      <c r="BN7" s="569"/>
      <c r="BO7" s="569"/>
      <c r="BP7" s="569"/>
      <c r="BQ7" s="569"/>
      <c r="BR7" s="569"/>
      <c r="BS7" s="569"/>
      <c r="BT7" s="569"/>
      <c r="BU7" s="569"/>
      <c r="BV7" s="569"/>
      <c r="BW7" s="569"/>
      <c r="BX7" s="569"/>
      <c r="BY7" s="569"/>
    </row>
    <row r="8" spans="2:78">
      <c r="S8" s="247" t="s">
        <v>157</v>
      </c>
      <c r="T8" s="247"/>
      <c r="U8" s="247"/>
      <c r="V8" s="247"/>
      <c r="W8" s="247"/>
      <c r="X8" s="247"/>
      <c r="Y8" s="569"/>
      <c r="Z8" s="569"/>
      <c r="AA8" s="569"/>
      <c r="AB8" s="569"/>
      <c r="AC8" s="569"/>
      <c r="AD8" s="569"/>
      <c r="AE8" s="569"/>
      <c r="AF8" s="569"/>
      <c r="AG8" s="569"/>
      <c r="AH8" s="569"/>
      <c r="AI8" s="569"/>
      <c r="AJ8" s="569"/>
      <c r="AK8" s="569"/>
      <c r="AL8" s="569"/>
      <c r="BF8" s="247" t="s">
        <v>157</v>
      </c>
      <c r="BG8" s="247"/>
      <c r="BH8" s="247"/>
      <c r="BI8" s="247"/>
      <c r="BJ8" s="247"/>
      <c r="BK8" s="247"/>
      <c r="BL8" s="569"/>
      <c r="BM8" s="569"/>
      <c r="BN8" s="569"/>
      <c r="BO8" s="569"/>
      <c r="BP8" s="569"/>
      <c r="BQ8" s="569"/>
      <c r="BR8" s="569"/>
      <c r="BS8" s="569"/>
      <c r="BT8" s="569"/>
      <c r="BU8" s="569"/>
      <c r="BV8" s="569"/>
      <c r="BW8" s="569"/>
      <c r="BX8" s="569"/>
      <c r="BY8" s="569"/>
    </row>
    <row r="9" spans="2:78" ht="20.25" customHeight="1">
      <c r="S9" s="247" t="s">
        <v>6</v>
      </c>
      <c r="T9" s="247"/>
      <c r="U9" s="247"/>
      <c r="V9" s="247"/>
      <c r="W9" s="247"/>
      <c r="X9" s="247"/>
      <c r="Y9" s="570" t="s">
        <v>390</v>
      </c>
      <c r="Z9" s="570"/>
      <c r="AA9" s="570"/>
      <c r="AB9" s="570"/>
      <c r="AC9" s="570"/>
      <c r="AD9" s="570"/>
      <c r="AE9" s="570"/>
      <c r="AF9" s="570"/>
      <c r="AG9" s="570"/>
      <c r="AH9" s="570"/>
      <c r="AI9" s="570"/>
      <c r="AJ9" s="570"/>
      <c r="AK9" s="570"/>
      <c r="AL9" s="570"/>
      <c r="BF9" s="247" t="s">
        <v>6</v>
      </c>
      <c r="BG9" s="247"/>
      <c r="BH9" s="247"/>
      <c r="BI9" s="247"/>
      <c r="BJ9" s="247"/>
      <c r="BK9" s="247"/>
      <c r="BL9" s="570" t="s">
        <v>390</v>
      </c>
      <c r="BM9" s="570"/>
      <c r="BN9" s="570"/>
      <c r="BO9" s="570"/>
      <c r="BP9" s="570"/>
      <c r="BQ9" s="570"/>
      <c r="BR9" s="570"/>
      <c r="BS9" s="570"/>
      <c r="BT9" s="570"/>
      <c r="BU9" s="570"/>
      <c r="BV9" s="570"/>
      <c r="BW9" s="570"/>
      <c r="BX9" s="570"/>
      <c r="BY9" s="570"/>
    </row>
    <row r="10" spans="2:78" ht="20.25" customHeight="1">
      <c r="S10" s="247"/>
      <c r="T10" s="247"/>
      <c r="U10" s="247"/>
      <c r="V10" s="247"/>
      <c r="W10" s="247"/>
      <c r="X10" s="247"/>
      <c r="Y10" s="570"/>
      <c r="Z10" s="570"/>
      <c r="AA10" s="570"/>
      <c r="AB10" s="570"/>
      <c r="AC10" s="570"/>
      <c r="AD10" s="570"/>
      <c r="AE10" s="570"/>
      <c r="AF10" s="570"/>
      <c r="AG10" s="570"/>
      <c r="AH10" s="570"/>
      <c r="AI10" s="570"/>
      <c r="AJ10" s="570"/>
      <c r="AK10" s="570"/>
      <c r="AL10" s="570"/>
      <c r="BF10" s="247"/>
      <c r="BG10" s="247"/>
      <c r="BH10" s="247"/>
      <c r="BI10" s="247"/>
      <c r="BJ10" s="247"/>
      <c r="BK10" s="247"/>
      <c r="BL10" s="570"/>
      <c r="BM10" s="570"/>
      <c r="BN10" s="570"/>
      <c r="BO10" s="570"/>
      <c r="BP10" s="570"/>
      <c r="BQ10" s="570"/>
      <c r="BR10" s="570"/>
      <c r="BS10" s="570"/>
      <c r="BT10" s="570"/>
      <c r="BU10" s="570"/>
      <c r="BV10" s="570"/>
      <c r="BW10" s="570"/>
      <c r="BX10" s="570"/>
      <c r="BY10" s="570"/>
    </row>
    <row r="11" spans="2:78" ht="20.25" customHeight="1">
      <c r="S11" s="247" t="s">
        <v>158</v>
      </c>
      <c r="T11" s="247"/>
      <c r="U11" s="247"/>
      <c r="V11" s="247"/>
      <c r="W11" s="247"/>
      <c r="X11" s="247"/>
      <c r="Y11" s="569" t="s">
        <v>379</v>
      </c>
      <c r="Z11" s="569"/>
      <c r="AA11" s="569"/>
      <c r="AB11" s="569"/>
      <c r="AC11" s="569"/>
      <c r="AD11" s="569"/>
      <c r="AE11" s="569"/>
      <c r="AF11" s="569"/>
      <c r="AG11" s="569"/>
      <c r="AH11" s="569"/>
      <c r="AI11" s="569"/>
      <c r="AJ11" s="569"/>
      <c r="AK11" s="568"/>
      <c r="AL11" s="568"/>
      <c r="BF11" s="247" t="s">
        <v>158</v>
      </c>
      <c r="BG11" s="247"/>
      <c r="BH11" s="247"/>
      <c r="BI11" s="247"/>
      <c r="BJ11" s="247"/>
      <c r="BK11" s="247"/>
      <c r="BL11" s="569" t="s">
        <v>379</v>
      </c>
      <c r="BM11" s="569"/>
      <c r="BN11" s="569"/>
      <c r="BO11" s="569"/>
      <c r="BP11" s="569"/>
      <c r="BQ11" s="569"/>
      <c r="BR11" s="569"/>
      <c r="BS11" s="569"/>
      <c r="BT11" s="569"/>
      <c r="BU11" s="569"/>
      <c r="BV11" s="569"/>
      <c r="BW11" s="569"/>
      <c r="BX11" s="568"/>
      <c r="BY11" s="568"/>
    </row>
    <row r="12" spans="2:78" ht="12" customHeight="1">
      <c r="O12" s="542" t="s">
        <v>388</v>
      </c>
      <c r="P12" s="543"/>
      <c r="Q12" s="543"/>
      <c r="R12" s="543"/>
      <c r="S12" s="543"/>
      <c r="T12" s="543"/>
      <c r="U12" s="543"/>
      <c r="V12" s="543"/>
      <c r="W12" s="544"/>
      <c r="BB12" s="542" t="s">
        <v>388</v>
      </c>
      <c r="BC12" s="543"/>
      <c r="BD12" s="543"/>
      <c r="BE12" s="543"/>
      <c r="BF12" s="543"/>
      <c r="BG12" s="543"/>
      <c r="BH12" s="543"/>
      <c r="BI12" s="543"/>
      <c r="BJ12" s="544"/>
    </row>
    <row r="13" spans="2:78" s="1" customFormat="1" ht="24" customHeight="1">
      <c r="O13" s="364" t="s">
        <v>385</v>
      </c>
      <c r="P13" s="364"/>
      <c r="Q13" s="364"/>
      <c r="R13" s="364"/>
      <c r="S13" s="364"/>
      <c r="T13" s="364"/>
      <c r="U13" s="364"/>
      <c r="V13" s="364"/>
      <c r="W13" s="364"/>
      <c r="X13" s="466" t="s">
        <v>372</v>
      </c>
      <c r="Y13" s="466"/>
      <c r="Z13" s="466"/>
      <c r="AA13" s="466"/>
      <c r="AB13" s="466"/>
      <c r="AC13" s="466"/>
      <c r="AD13" s="466"/>
      <c r="AE13" s="466"/>
      <c r="AF13" s="466"/>
      <c r="AG13" s="466"/>
      <c r="AH13" s="466"/>
      <c r="AI13" s="466"/>
      <c r="AJ13" s="466"/>
      <c r="AK13" s="466"/>
      <c r="AL13" s="466"/>
      <c r="AM13" s="10"/>
      <c r="BB13" s="364" t="s">
        <v>385</v>
      </c>
      <c r="BC13" s="364"/>
      <c r="BD13" s="364"/>
      <c r="BE13" s="364"/>
      <c r="BF13" s="364"/>
      <c r="BG13" s="364"/>
      <c r="BH13" s="364"/>
      <c r="BI13" s="364"/>
      <c r="BJ13" s="364"/>
      <c r="BK13" s="466" t="s">
        <v>372</v>
      </c>
      <c r="BL13" s="466"/>
      <c r="BM13" s="466"/>
      <c r="BN13" s="466"/>
      <c r="BO13" s="466"/>
      <c r="BP13" s="466"/>
      <c r="BQ13" s="466"/>
      <c r="BR13" s="466"/>
      <c r="BS13" s="466"/>
      <c r="BT13" s="466"/>
      <c r="BU13" s="466"/>
      <c r="BV13" s="466"/>
      <c r="BW13" s="466"/>
      <c r="BX13" s="466"/>
      <c r="BY13" s="466"/>
      <c r="BZ13" s="10"/>
    </row>
    <row r="14" spans="2:78" s="1" customFormat="1" ht="14.25">
      <c r="O14" s="366" t="s">
        <v>251</v>
      </c>
      <c r="P14" s="367"/>
      <c r="Q14" s="367"/>
      <c r="R14" s="367"/>
      <c r="S14" s="367"/>
      <c r="T14" s="367"/>
      <c r="U14" s="367"/>
      <c r="V14" s="367"/>
      <c r="W14" s="546"/>
      <c r="X14" s="467" t="s">
        <v>387</v>
      </c>
      <c r="Y14" s="468"/>
      <c r="Z14" s="468"/>
      <c r="AA14" s="468"/>
      <c r="AB14" s="468"/>
      <c r="AC14" s="468"/>
      <c r="AD14" s="468"/>
      <c r="AE14" s="468"/>
      <c r="AF14" s="468"/>
      <c r="AG14" s="468"/>
      <c r="AH14" s="468"/>
      <c r="AI14" s="468"/>
      <c r="AJ14" s="468"/>
      <c r="AK14" s="468"/>
      <c r="AL14" s="571"/>
      <c r="AM14" s="10"/>
      <c r="BB14" s="366" t="s">
        <v>251</v>
      </c>
      <c r="BC14" s="367"/>
      <c r="BD14" s="367"/>
      <c r="BE14" s="367"/>
      <c r="BF14" s="367"/>
      <c r="BG14" s="367"/>
      <c r="BH14" s="367"/>
      <c r="BI14" s="367"/>
      <c r="BJ14" s="546"/>
      <c r="BK14" s="467" t="s">
        <v>387</v>
      </c>
      <c r="BL14" s="468"/>
      <c r="BM14" s="468"/>
      <c r="BN14" s="468"/>
      <c r="BO14" s="468"/>
      <c r="BP14" s="468"/>
      <c r="BQ14" s="468"/>
      <c r="BR14" s="468"/>
      <c r="BS14" s="468"/>
      <c r="BT14" s="468"/>
      <c r="BU14" s="468"/>
      <c r="BV14" s="468"/>
      <c r="BW14" s="468"/>
      <c r="BX14" s="468"/>
      <c r="BY14" s="571"/>
      <c r="BZ14" s="10"/>
    </row>
    <row r="15" spans="2:78" s="1" customFormat="1" ht="24" customHeight="1">
      <c r="O15" s="372" t="s">
        <v>382</v>
      </c>
      <c r="P15" s="372"/>
      <c r="Q15" s="372"/>
      <c r="R15" s="372"/>
      <c r="S15" s="372"/>
      <c r="T15" s="372"/>
      <c r="U15" s="372"/>
      <c r="V15" s="372"/>
      <c r="W15" s="372"/>
      <c r="X15" s="470" t="s">
        <v>386</v>
      </c>
      <c r="Y15" s="470"/>
      <c r="Z15" s="470"/>
      <c r="AA15" s="470"/>
      <c r="AB15" s="470"/>
      <c r="AC15" s="470"/>
      <c r="AD15" s="470"/>
      <c r="AE15" s="470"/>
      <c r="AF15" s="470"/>
      <c r="AG15" s="470"/>
      <c r="AH15" s="470"/>
      <c r="AI15" s="470"/>
      <c r="AJ15" s="470"/>
      <c r="AK15" s="470"/>
      <c r="AL15" s="470"/>
      <c r="AM15" s="10"/>
      <c r="BB15" s="372" t="s">
        <v>382</v>
      </c>
      <c r="BC15" s="372"/>
      <c r="BD15" s="372"/>
      <c r="BE15" s="372"/>
      <c r="BF15" s="372"/>
      <c r="BG15" s="372"/>
      <c r="BH15" s="372"/>
      <c r="BI15" s="372"/>
      <c r="BJ15" s="372"/>
      <c r="BK15" s="470" t="s">
        <v>386</v>
      </c>
      <c r="BL15" s="470"/>
      <c r="BM15" s="470"/>
      <c r="BN15" s="470"/>
      <c r="BO15" s="470"/>
      <c r="BP15" s="470"/>
      <c r="BQ15" s="470"/>
      <c r="BR15" s="470"/>
      <c r="BS15" s="470"/>
      <c r="BT15" s="470"/>
      <c r="BU15" s="470"/>
      <c r="BV15" s="470"/>
      <c r="BW15" s="470"/>
      <c r="BX15" s="470"/>
      <c r="BY15" s="470"/>
      <c r="BZ15" s="10"/>
    </row>
    <row r="16" spans="2:78" s="1" customFormat="1" ht="24" customHeight="1">
      <c r="O16" s="364" t="s">
        <v>383</v>
      </c>
      <c r="P16" s="364"/>
      <c r="Q16" s="364"/>
      <c r="R16" s="364"/>
      <c r="S16" s="364"/>
      <c r="T16" s="364"/>
      <c r="U16" s="364"/>
      <c r="V16" s="364"/>
      <c r="W16" s="364"/>
      <c r="X16" s="466" t="s">
        <v>375</v>
      </c>
      <c r="Y16" s="466"/>
      <c r="Z16" s="466"/>
      <c r="AA16" s="466"/>
      <c r="AB16" s="466"/>
      <c r="AC16" s="466"/>
      <c r="AD16" s="466"/>
      <c r="AE16" s="466"/>
      <c r="AF16" s="466"/>
      <c r="AG16" s="466"/>
      <c r="AH16" s="466"/>
      <c r="AI16" s="466"/>
      <c r="AJ16" s="466"/>
      <c r="AK16" s="466"/>
      <c r="AL16" s="466"/>
      <c r="BB16" s="364" t="s">
        <v>383</v>
      </c>
      <c r="BC16" s="364"/>
      <c r="BD16" s="364"/>
      <c r="BE16" s="364"/>
      <c r="BF16" s="364"/>
      <c r="BG16" s="364"/>
      <c r="BH16" s="364"/>
      <c r="BI16" s="364"/>
      <c r="BJ16" s="364"/>
      <c r="BK16" s="466" t="s">
        <v>375</v>
      </c>
      <c r="BL16" s="466"/>
      <c r="BM16" s="466"/>
      <c r="BN16" s="466"/>
      <c r="BO16" s="466"/>
      <c r="BP16" s="466"/>
      <c r="BQ16" s="466"/>
      <c r="BR16" s="466"/>
      <c r="BS16" s="466"/>
      <c r="BT16" s="466"/>
      <c r="BU16" s="466"/>
      <c r="BV16" s="466"/>
      <c r="BW16" s="466"/>
      <c r="BX16" s="466"/>
      <c r="BY16" s="466"/>
    </row>
    <row r="17" spans="1:77" s="1" customFormat="1" ht="24" customHeight="1">
      <c r="O17" s="364" t="s">
        <v>384</v>
      </c>
      <c r="P17" s="364"/>
      <c r="Q17" s="364"/>
      <c r="R17" s="364"/>
      <c r="S17" s="364"/>
      <c r="T17" s="364"/>
      <c r="U17" s="364"/>
      <c r="V17" s="364"/>
      <c r="W17" s="364"/>
      <c r="X17" s="466" t="s">
        <v>376</v>
      </c>
      <c r="Y17" s="466"/>
      <c r="Z17" s="466"/>
      <c r="AA17" s="466"/>
      <c r="AB17" s="466"/>
      <c r="AC17" s="466"/>
      <c r="AD17" s="466"/>
      <c r="AE17" s="466"/>
      <c r="AF17" s="466"/>
      <c r="AG17" s="466"/>
      <c r="AH17" s="466"/>
      <c r="AI17" s="466"/>
      <c r="AJ17" s="466"/>
      <c r="AK17" s="466"/>
      <c r="AL17" s="466"/>
      <c r="BB17" s="364" t="s">
        <v>384</v>
      </c>
      <c r="BC17" s="364"/>
      <c r="BD17" s="364"/>
      <c r="BE17" s="364"/>
      <c r="BF17" s="364"/>
      <c r="BG17" s="364"/>
      <c r="BH17" s="364"/>
      <c r="BI17" s="364"/>
      <c r="BJ17" s="364"/>
      <c r="BK17" s="466" t="s">
        <v>376</v>
      </c>
      <c r="BL17" s="466"/>
      <c r="BM17" s="466"/>
      <c r="BN17" s="466"/>
      <c r="BO17" s="466"/>
      <c r="BP17" s="466"/>
      <c r="BQ17" s="466"/>
      <c r="BR17" s="466"/>
      <c r="BS17" s="466"/>
      <c r="BT17" s="466"/>
      <c r="BU17" s="466"/>
      <c r="BV17" s="466"/>
      <c r="BW17" s="466"/>
      <c r="BX17" s="466"/>
      <c r="BY17" s="466"/>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5" t="s">
        <v>393</v>
      </c>
      <c r="C19" s="545"/>
      <c r="D19" s="545"/>
      <c r="E19" s="545"/>
      <c r="F19" s="545"/>
      <c r="G19" s="545"/>
      <c r="H19" s="545"/>
      <c r="I19" s="545"/>
      <c r="J19" s="545"/>
      <c r="K19" s="550" t="s">
        <v>159</v>
      </c>
      <c r="L19" s="550"/>
      <c r="M19" s="550"/>
      <c r="N19" s="550"/>
      <c r="O19" s="550"/>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5" t="s">
        <v>393</v>
      </c>
      <c r="AP19" s="545"/>
      <c r="AQ19" s="545"/>
      <c r="AR19" s="545"/>
      <c r="AS19" s="545"/>
      <c r="AT19" s="545"/>
      <c r="AU19" s="545"/>
      <c r="AV19" s="545"/>
      <c r="AW19" s="545"/>
      <c r="AX19" s="550" t="s">
        <v>159</v>
      </c>
      <c r="AY19" s="550"/>
      <c r="AZ19" s="550"/>
      <c r="BA19" s="550"/>
      <c r="BB19" s="550"/>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389</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392</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54"/>
      <c r="D23" s="554"/>
      <c r="E23" s="554"/>
      <c r="F23" s="554"/>
      <c r="G23" s="554"/>
      <c r="H23" s="555"/>
      <c r="I23" s="71" t="s">
        <v>14</v>
      </c>
      <c r="J23" s="72"/>
      <c r="K23" s="556" t="s">
        <v>246</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c r="AO23" s="553" t="s">
        <v>15</v>
      </c>
      <c r="AP23" s="554"/>
      <c r="AQ23" s="554"/>
      <c r="AR23" s="554"/>
      <c r="AS23" s="554"/>
      <c r="AT23" s="554"/>
      <c r="AU23" s="555"/>
      <c r="AV23" s="71" t="s">
        <v>14</v>
      </c>
      <c r="AW23" s="72"/>
      <c r="AX23" s="556" t="s">
        <v>246</v>
      </c>
      <c r="AY23" s="556"/>
      <c r="AZ23" s="556"/>
      <c r="BA23" s="556"/>
      <c r="BB23" s="556"/>
      <c r="BC23" s="556"/>
      <c r="BD23" s="556"/>
      <c r="BE23" s="556"/>
      <c r="BF23" s="556"/>
      <c r="BG23" s="556"/>
      <c r="BH23" s="556"/>
      <c r="BI23" s="556"/>
      <c r="BJ23" s="556"/>
      <c r="BK23" s="556"/>
      <c r="BL23" s="556"/>
      <c r="BM23" s="556"/>
      <c r="BN23" s="556"/>
      <c r="BO23" s="556"/>
      <c r="BP23" s="556"/>
      <c r="BQ23" s="556"/>
      <c r="BR23" s="556"/>
      <c r="BS23" s="556"/>
      <c r="BT23" s="556"/>
      <c r="BU23" s="556"/>
      <c r="BV23" s="556"/>
      <c r="BW23" s="557"/>
    </row>
    <row r="24" spans="1:77" ht="20.25" customHeight="1">
      <c r="B24" s="560" t="s">
        <v>408</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408</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3">
        <v>1</v>
      </c>
      <c r="AO26" s="56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c r="AN27" s="27"/>
      <c r="AO27" s="27"/>
      <c r="AP27" s="548" t="s">
        <v>165</v>
      </c>
      <c r="AQ27" s="548"/>
      <c r="AR27" s="548"/>
      <c r="AS27" s="548"/>
      <c r="AT27" s="548"/>
      <c r="AU27" s="548"/>
      <c r="AV27" s="548"/>
      <c r="AW27" s="548"/>
      <c r="AX27" s="548"/>
      <c r="AY27" s="548"/>
      <c r="AZ27" s="548"/>
      <c r="BA27" s="548"/>
      <c r="BB27" s="548"/>
      <c r="BC27" s="548"/>
      <c r="BD27" s="548"/>
      <c r="BE27" s="548" t="s">
        <v>166</v>
      </c>
      <c r="BF27" s="548"/>
      <c r="BG27" s="548"/>
      <c r="BH27" s="548"/>
      <c r="BI27" s="548"/>
      <c r="BJ27" s="548"/>
      <c r="BK27" s="548"/>
      <c r="BL27" s="548"/>
      <c r="BM27" s="548"/>
      <c r="BN27" s="548"/>
      <c r="BO27" s="548"/>
      <c r="BP27" s="548"/>
      <c r="BQ27" s="548"/>
      <c r="BR27" s="548"/>
      <c r="BS27" s="548"/>
      <c r="BT27" s="548" t="s">
        <v>167</v>
      </c>
      <c r="BU27" s="548"/>
      <c r="BV27" s="548"/>
      <c r="BW27" s="548"/>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N35" s="563">
        <v>2</v>
      </c>
      <c r="AO35" s="56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4" t="s">
        <v>55</v>
      </c>
      <c r="C36" s="574"/>
      <c r="D36" s="550" t="s">
        <v>16</v>
      </c>
      <c r="E36" s="550"/>
      <c r="F36" s="550"/>
      <c r="G36" s="574"/>
      <c r="H36" s="574"/>
      <c r="I36" s="565" t="s">
        <v>17</v>
      </c>
      <c r="J36" s="565"/>
      <c r="K36" s="574"/>
      <c r="L36" s="574"/>
      <c r="M36" s="565" t="s">
        <v>26</v>
      </c>
      <c r="N36" s="565"/>
      <c r="O36" s="574"/>
      <c r="P36" s="574"/>
      <c r="Q36" s="27" t="s">
        <v>19</v>
      </c>
      <c r="R36" s="27"/>
      <c r="S36" s="27"/>
      <c r="T36" s="27"/>
      <c r="U36" s="27"/>
      <c r="V36" s="27"/>
      <c r="W36" s="27"/>
      <c r="X36" s="27"/>
      <c r="Y36" s="27"/>
      <c r="AN36" s="27"/>
      <c r="AO36" s="574" t="s">
        <v>55</v>
      </c>
      <c r="AP36" s="574"/>
      <c r="AQ36" s="550" t="s">
        <v>16</v>
      </c>
      <c r="AR36" s="550"/>
      <c r="AS36" s="550"/>
      <c r="AT36" s="574"/>
      <c r="AU36" s="574"/>
      <c r="AV36" s="565" t="s">
        <v>17</v>
      </c>
      <c r="AW36" s="565"/>
      <c r="AX36" s="574"/>
      <c r="AY36" s="574"/>
      <c r="AZ36" s="565" t="s">
        <v>26</v>
      </c>
      <c r="BA36" s="565"/>
      <c r="BB36" s="574"/>
      <c r="BC36" s="574"/>
      <c r="BD36" s="27" t="s">
        <v>19</v>
      </c>
      <c r="BE36" s="27"/>
      <c r="BF36" s="27"/>
      <c r="BG36" s="27"/>
      <c r="BH36" s="27"/>
      <c r="BI36" s="27"/>
      <c r="BJ36" s="27"/>
      <c r="BK36" s="27"/>
      <c r="BL36" s="27"/>
      <c r="CH36" s="23" t="s">
        <v>56</v>
      </c>
    </row>
    <row r="37" spans="1:86" ht="20.25" customHeight="1">
      <c r="A37" s="27"/>
      <c r="B37" s="574" t="s">
        <v>56</v>
      </c>
      <c r="C37" s="574"/>
      <c r="D37" s="27" t="s">
        <v>169</v>
      </c>
      <c r="E37" s="27"/>
      <c r="F37" s="27"/>
      <c r="G37" s="27"/>
      <c r="H37" s="27"/>
      <c r="I37" s="27"/>
      <c r="J37" s="27"/>
      <c r="K37" s="27"/>
      <c r="L37" s="27"/>
      <c r="M37" s="574">
        <v>30</v>
      </c>
      <c r="N37" s="574"/>
      <c r="O37" s="27" t="s">
        <v>170</v>
      </c>
      <c r="P37" s="27"/>
      <c r="Q37" s="27"/>
      <c r="R37" s="27"/>
      <c r="S37" s="27"/>
      <c r="T37" s="27"/>
      <c r="U37" s="27"/>
      <c r="V37" s="27"/>
      <c r="W37" s="27"/>
      <c r="X37" s="27"/>
      <c r="Y37" s="27"/>
      <c r="AN37" s="27"/>
      <c r="AO37" s="574" t="s">
        <v>56</v>
      </c>
      <c r="AP37" s="574"/>
      <c r="AQ37" s="27" t="s">
        <v>169</v>
      </c>
      <c r="AR37" s="27"/>
      <c r="AS37" s="27"/>
      <c r="AT37" s="27"/>
      <c r="AU37" s="27"/>
      <c r="AV37" s="27"/>
      <c r="AW37" s="27"/>
      <c r="AX37" s="27"/>
      <c r="AY37" s="27"/>
      <c r="AZ37" s="574">
        <v>30</v>
      </c>
      <c r="BA37" s="574"/>
      <c r="BB37" s="27" t="s">
        <v>170</v>
      </c>
      <c r="BC37" s="27"/>
      <c r="BD37" s="27"/>
      <c r="BE37" s="27"/>
      <c r="BF37" s="27"/>
      <c r="BG37" s="27"/>
      <c r="BH37" s="27"/>
      <c r="BI37" s="27"/>
      <c r="BJ37" s="27"/>
      <c r="BK37" s="27"/>
      <c r="BL37" s="27"/>
    </row>
    <row r="38" spans="1:86" ht="20.25" customHeight="1">
      <c r="A38" s="27"/>
      <c r="B38" s="574" t="s">
        <v>74</v>
      </c>
      <c r="C38" s="574"/>
      <c r="D38" s="566" t="s">
        <v>171</v>
      </c>
      <c r="E38" s="566"/>
      <c r="F38" s="566"/>
      <c r="G38" s="566"/>
      <c r="H38" s="566"/>
      <c r="I38" s="566"/>
      <c r="J38" s="566"/>
      <c r="K38" s="566"/>
      <c r="L38" s="566"/>
      <c r="M38" s="566"/>
      <c r="N38" s="566"/>
      <c r="O38" s="574"/>
      <c r="P38" s="574"/>
      <c r="Q38" s="27" t="s">
        <v>17</v>
      </c>
      <c r="R38" s="27"/>
      <c r="S38" s="574"/>
      <c r="T38" s="574"/>
      <c r="U38" s="27" t="s">
        <v>26</v>
      </c>
      <c r="V38" s="27"/>
      <c r="W38" s="574"/>
      <c r="X38" s="574"/>
      <c r="Y38" s="27" t="s">
        <v>172</v>
      </c>
      <c r="Z38" s="27"/>
      <c r="AN38" s="27"/>
      <c r="AO38" s="574" t="s">
        <v>74</v>
      </c>
      <c r="AP38" s="574"/>
      <c r="AQ38" s="566" t="s">
        <v>171</v>
      </c>
      <c r="AR38" s="566"/>
      <c r="AS38" s="566"/>
      <c r="AT38" s="566"/>
      <c r="AU38" s="566"/>
      <c r="AV38" s="566"/>
      <c r="AW38" s="566"/>
      <c r="AX38" s="566"/>
      <c r="AY38" s="566"/>
      <c r="AZ38" s="566"/>
      <c r="BA38" s="566"/>
      <c r="BB38" s="574"/>
      <c r="BC38" s="574"/>
      <c r="BD38" s="27" t="s">
        <v>17</v>
      </c>
      <c r="BE38" s="27"/>
      <c r="BF38" s="574"/>
      <c r="BG38" s="574"/>
      <c r="BH38" s="27" t="s">
        <v>26</v>
      </c>
      <c r="BI38" s="27"/>
      <c r="BJ38" s="574"/>
      <c r="BK38" s="574"/>
      <c r="BL38" s="27" t="s">
        <v>172</v>
      </c>
      <c r="BM38" s="27"/>
    </row>
    <row r="39" spans="1:86" ht="12" customHeight="1"/>
    <row r="40" spans="1:86">
      <c r="A40" s="563">
        <v>3</v>
      </c>
      <c r="B40" s="563"/>
      <c r="C40" s="27" t="s">
        <v>362</v>
      </c>
      <c r="D40" s="27"/>
      <c r="E40" s="27"/>
      <c r="F40" s="27"/>
      <c r="G40" s="27"/>
      <c r="H40" s="27"/>
      <c r="I40" s="27"/>
      <c r="J40" s="27"/>
      <c r="K40" s="27"/>
      <c r="L40" s="27"/>
      <c r="M40" s="27"/>
      <c r="N40" s="27"/>
      <c r="O40" s="27"/>
      <c r="P40" s="27"/>
      <c r="Q40" s="27"/>
      <c r="R40" s="27"/>
      <c r="S40" s="27"/>
      <c r="T40" s="27"/>
      <c r="U40" s="27"/>
      <c r="V40" s="27"/>
      <c r="W40" s="27"/>
      <c r="X40" s="27"/>
      <c r="Y40" s="27"/>
      <c r="AN40" s="563">
        <v>3</v>
      </c>
      <c r="AO40" s="56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4" t="s">
        <v>74</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N41" s="27"/>
      <c r="AO41" s="574" t="s">
        <v>56</v>
      </c>
      <c r="AP41" s="574"/>
      <c r="AQ41" s="27" t="s">
        <v>363</v>
      </c>
      <c r="AR41" s="27"/>
      <c r="AS41" s="27"/>
      <c r="AT41" s="209"/>
      <c r="AU41" s="209"/>
      <c r="AV41" s="574" t="s">
        <v>55</v>
      </c>
      <c r="AW41" s="574"/>
      <c r="AX41" s="209" t="s">
        <v>364</v>
      </c>
      <c r="AY41" s="209"/>
      <c r="AZ41" s="27"/>
      <c r="BA41" s="27"/>
      <c r="BB41" s="209"/>
      <c r="BC41" s="209"/>
      <c r="BD41" s="574" t="s">
        <v>55</v>
      </c>
      <c r="BE41" s="574"/>
      <c r="BF41" s="27" t="s">
        <v>365</v>
      </c>
      <c r="BG41" s="27"/>
      <c r="BH41" s="27"/>
      <c r="BI41" s="27"/>
      <c r="BJ41" s="564" t="s">
        <v>55</v>
      </c>
      <c r="BK41" s="564"/>
      <c r="BL41" s="27" t="s">
        <v>125</v>
      </c>
      <c r="BO41" s="567"/>
      <c r="BP41" s="567"/>
      <c r="BQ41" s="567"/>
      <c r="BR41" s="567"/>
      <c r="BS41" s="567"/>
      <c r="BT41" s="567"/>
      <c r="BU41" s="567"/>
      <c r="BV41" s="567"/>
      <c r="BW41" s="567"/>
      <c r="BX41" s="567"/>
      <c r="BY41" s="567"/>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9" t="s">
        <v>234</v>
      </c>
      <c r="AO44" s="439"/>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235</v>
      </c>
      <c r="B47" s="280"/>
      <c r="C47" s="23" t="s">
        <v>369</v>
      </c>
      <c r="AN47" s="280" t="s">
        <v>235</v>
      </c>
      <c r="AO47" s="280"/>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5" t="s">
        <v>16</v>
      </c>
      <c r="AH1" s="565"/>
      <c r="AI1" s="565"/>
      <c r="AJ1" s="564"/>
      <c r="AK1" s="564"/>
      <c r="AL1" s="565" t="s">
        <v>17</v>
      </c>
      <c r="AM1" s="565"/>
      <c r="AN1" s="564"/>
      <c r="AO1" s="564"/>
      <c r="AP1" s="565" t="s">
        <v>26</v>
      </c>
      <c r="AQ1" s="565"/>
      <c r="AR1" s="564"/>
      <c r="AS1" s="564"/>
      <c r="AT1" s="565" t="s">
        <v>19</v>
      </c>
      <c r="AU1" s="565"/>
    </row>
    <row r="2" spans="1:49" ht="9" customHeight="1">
      <c r="A2" s="140"/>
    </row>
    <row r="3" spans="1:49" ht="36" customHeight="1">
      <c r="A3" s="494" t="s">
        <v>268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269</v>
      </c>
    </row>
    <row r="6" spans="1:49" ht="21" customHeight="1">
      <c r="A6" s="27" t="s">
        <v>270</v>
      </c>
    </row>
    <row r="8" spans="1:49" ht="21" customHeight="1">
      <c r="V8" s="280" t="s">
        <v>271</v>
      </c>
      <c r="W8" s="280"/>
      <c r="X8" s="280"/>
      <c r="Y8" s="280"/>
      <c r="Z8" s="280"/>
      <c r="AA8" s="280"/>
      <c r="AB8" s="581"/>
      <c r="AC8" s="581"/>
      <c r="AD8" s="581"/>
      <c r="AE8" s="581"/>
      <c r="AF8" s="581"/>
      <c r="AG8" s="581"/>
      <c r="AH8" s="581"/>
      <c r="AI8" s="581"/>
      <c r="AJ8" s="581"/>
      <c r="AK8" s="581"/>
      <c r="AL8" s="581"/>
      <c r="AM8" s="581"/>
      <c r="AN8" s="581"/>
      <c r="AO8" s="581"/>
      <c r="AP8" s="581"/>
      <c r="AQ8" s="581"/>
      <c r="AR8" s="581"/>
      <c r="AS8" s="581"/>
      <c r="AT8" s="581"/>
    </row>
    <row r="9" spans="1:49" ht="21" customHeight="1">
      <c r="V9" s="280" t="s">
        <v>272</v>
      </c>
      <c r="W9" s="280"/>
      <c r="X9" s="280"/>
      <c r="Y9" s="280"/>
      <c r="Z9" s="280"/>
      <c r="AA9" s="280"/>
      <c r="AB9" s="581"/>
      <c r="AC9" s="581"/>
      <c r="AD9" s="581"/>
      <c r="AE9" s="581"/>
      <c r="AF9" s="581"/>
      <c r="AG9" s="581"/>
      <c r="AH9" s="581"/>
      <c r="AI9" s="581"/>
      <c r="AJ9" s="581"/>
      <c r="AK9" s="581"/>
      <c r="AL9" s="581"/>
      <c r="AM9" s="581"/>
      <c r="AN9" s="581"/>
      <c r="AO9" s="581"/>
      <c r="AP9" s="581"/>
      <c r="AQ9" s="581"/>
      <c r="AR9" s="581"/>
      <c r="AS9" s="581"/>
      <c r="AT9" s="581"/>
    </row>
    <row r="10" spans="1:49" ht="21" customHeight="1">
      <c r="V10" s="280"/>
      <c r="W10" s="280"/>
      <c r="X10" s="280"/>
      <c r="Y10" s="280"/>
      <c r="Z10" s="280"/>
      <c r="AA10" s="280"/>
      <c r="AB10" s="581"/>
      <c r="AC10" s="581"/>
      <c r="AD10" s="581"/>
      <c r="AE10" s="581"/>
      <c r="AF10" s="581"/>
      <c r="AG10" s="581"/>
      <c r="AH10" s="581"/>
      <c r="AI10" s="581"/>
      <c r="AJ10" s="581"/>
      <c r="AK10" s="581"/>
      <c r="AL10" s="581"/>
      <c r="AM10" s="581"/>
      <c r="AN10" s="581"/>
      <c r="AO10" s="581"/>
      <c r="AP10" s="581"/>
      <c r="AQ10" s="581"/>
      <c r="AR10" s="581"/>
      <c r="AS10" s="581"/>
      <c r="AT10" s="581"/>
    </row>
    <row r="11" spans="1:49" ht="21" customHeight="1">
      <c r="V11" s="280" t="s">
        <v>273</v>
      </c>
      <c r="W11" s="280"/>
      <c r="X11" s="280"/>
      <c r="Y11" s="280"/>
      <c r="Z11" s="280"/>
      <c r="AA11" s="280"/>
      <c r="AB11" s="581"/>
      <c r="AC11" s="581"/>
      <c r="AD11" s="581"/>
      <c r="AE11" s="581"/>
      <c r="AF11" s="581"/>
      <c r="AG11" s="581"/>
      <c r="AH11" s="581"/>
      <c r="AI11" s="581"/>
      <c r="AJ11" s="581"/>
      <c r="AK11" s="581"/>
      <c r="AL11" s="581"/>
      <c r="AM11" s="581"/>
      <c r="AN11" s="581"/>
      <c r="AO11" s="581"/>
      <c r="AP11" s="581"/>
      <c r="AQ11" s="581"/>
      <c r="AR11" s="581"/>
      <c r="AS11" s="581"/>
      <c r="AT11" s="581"/>
    </row>
    <row r="13" spans="1:49" ht="21" customHeight="1">
      <c r="B13" s="580" t="s">
        <v>58</v>
      </c>
      <c r="C13" s="580"/>
      <c r="D13" s="580"/>
      <c r="E13" s="580"/>
      <c r="F13" s="580"/>
      <c r="G13" s="580"/>
      <c r="H13" s="580" t="str">
        <f>入札説明書!I8</f>
        <v>セ25056</v>
      </c>
      <c r="I13" s="580"/>
      <c r="J13" s="580"/>
      <c r="K13" s="580"/>
      <c r="L13" s="580"/>
      <c r="M13" s="580"/>
      <c r="N13" s="580"/>
      <c r="O13" s="580"/>
      <c r="P13" s="158"/>
      <c r="Q13" s="580" t="s">
        <v>274</v>
      </c>
      <c r="R13" s="580"/>
      <c r="S13" s="580"/>
      <c r="T13" s="580"/>
      <c r="U13" s="580"/>
      <c r="V13" s="580" t="str">
        <f>入札説明書!J9</f>
        <v>脳波計の購入</v>
      </c>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159"/>
      <c r="AW13" s="159"/>
    </row>
    <row r="14" spans="1:49" ht="27.75" customHeight="1">
      <c r="B14" s="580"/>
      <c r="C14" s="580"/>
      <c r="D14" s="580"/>
      <c r="E14" s="580"/>
      <c r="F14" s="580"/>
      <c r="G14" s="580"/>
      <c r="H14" s="580"/>
      <c r="I14" s="580"/>
      <c r="J14" s="580"/>
      <c r="K14" s="580"/>
      <c r="L14" s="580"/>
      <c r="M14" s="580"/>
      <c r="N14" s="580"/>
      <c r="O14" s="580"/>
      <c r="P14" s="158"/>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8">
        <f>入札説明書!B6</f>
        <v>46092</v>
      </c>
      <c r="C16" s="578"/>
      <c r="D16" s="578"/>
      <c r="E16" s="578"/>
      <c r="F16" s="578"/>
      <c r="G16" s="578"/>
      <c r="H16" s="578"/>
      <c r="I16" s="578"/>
      <c r="J16" s="578"/>
      <c r="K16" s="578"/>
      <c r="L16" s="578"/>
      <c r="M16" s="578"/>
      <c r="N16" s="579" t="s">
        <v>275</v>
      </c>
      <c r="O16" s="579"/>
      <c r="P16" s="579"/>
      <c r="Q16" s="579"/>
      <c r="R16" s="551">
        <f>入札説明書!N1</f>
        <v>61</v>
      </c>
      <c r="S16" s="551"/>
      <c r="T16" s="551"/>
      <c r="U16" s="551"/>
      <c r="V16" s="551"/>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7" t="s">
        <v>279</v>
      </c>
      <c r="C20" s="577"/>
      <c r="D20" s="577"/>
      <c r="E20" s="577"/>
      <c r="F20" s="577"/>
      <c r="G20" s="577"/>
      <c r="H20" s="577"/>
      <c r="I20" s="577"/>
      <c r="J20" s="577"/>
      <c r="K20" s="577"/>
      <c r="L20" s="577" t="s">
        <v>0</v>
      </c>
      <c r="M20" s="577"/>
      <c r="N20" s="577"/>
      <c r="O20" s="577"/>
      <c r="P20" s="577"/>
      <c r="Q20" s="577"/>
      <c r="R20" s="577"/>
      <c r="S20" s="577"/>
      <c r="T20" s="577"/>
      <c r="U20" s="577" t="s">
        <v>280</v>
      </c>
      <c r="V20" s="577"/>
      <c r="W20" s="577"/>
      <c r="X20" s="577"/>
      <c r="Y20" s="577"/>
      <c r="Z20" s="577"/>
      <c r="AA20" s="577"/>
      <c r="AB20" s="577"/>
      <c r="AC20" s="577"/>
      <c r="AD20" s="577"/>
      <c r="AE20" s="577"/>
      <c r="AF20" s="577" t="s">
        <v>281</v>
      </c>
      <c r="AG20" s="577"/>
      <c r="AH20" s="577"/>
      <c r="AI20" s="577"/>
      <c r="AJ20" s="577"/>
      <c r="AK20" s="577"/>
      <c r="AL20" s="577"/>
      <c r="AM20" s="577"/>
      <c r="AN20" s="577" t="s">
        <v>282</v>
      </c>
      <c r="AO20" s="577"/>
      <c r="AP20" s="577"/>
      <c r="AQ20" s="577"/>
      <c r="AR20" s="577"/>
      <c r="AS20" s="577"/>
      <c r="AT20" s="577"/>
      <c r="AW20" s="1"/>
    </row>
    <row r="21" spans="1:49" ht="105" customHeight="1">
      <c r="B21" s="576"/>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R21" s="576"/>
      <c r="AS21" s="576"/>
      <c r="AT21" s="576"/>
      <c r="AW21" s="1"/>
    </row>
    <row r="22" spans="1:49" ht="105" customHeight="1">
      <c r="B22" s="576"/>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6"/>
      <c r="AN22" s="576"/>
      <c r="AO22" s="576"/>
      <c r="AP22" s="576"/>
      <c r="AQ22" s="576"/>
      <c r="AR22" s="576"/>
      <c r="AS22" s="576"/>
      <c r="AT22" s="576"/>
      <c r="AW22" s="1"/>
    </row>
    <row r="23" spans="1:49" ht="105" customHeight="1">
      <c r="B23" s="576"/>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6"/>
      <c r="AS23" s="576"/>
      <c r="AT23" s="57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5" t="s">
        <v>283</v>
      </c>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163"/>
    </row>
    <row r="26" spans="1:49" ht="21" customHeight="1">
      <c r="A26" s="163"/>
      <c r="B26" s="163"/>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163"/>
    </row>
    <row r="27" spans="1:49" ht="21" customHeight="1">
      <c r="A27" s="163"/>
      <c r="B27" s="163"/>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5" t="s">
        <v>284</v>
      </c>
      <c r="AJ1" s="565"/>
      <c r="AK1" s="565"/>
      <c r="AL1" s="565"/>
      <c r="AM1" s="565"/>
      <c r="AN1" s="565"/>
      <c r="AO1" s="565"/>
      <c r="AP1" s="565"/>
      <c r="AQ1" s="565"/>
      <c r="AR1" s="565"/>
      <c r="AS1" s="565"/>
      <c r="AT1" s="565"/>
    </row>
    <row r="2" spans="1:49" ht="21" customHeight="1">
      <c r="A2" s="140"/>
    </row>
    <row r="3" spans="1:49" ht="21" customHeight="1">
      <c r="A3" s="494" t="s">
        <v>285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269</v>
      </c>
    </row>
    <row r="6" spans="1:49" ht="21" customHeight="1">
      <c r="A6" s="27" t="s">
        <v>270</v>
      </c>
    </row>
    <row r="8" spans="1:49" ht="21" customHeight="1">
      <c r="V8" s="280" t="s">
        <v>271</v>
      </c>
      <c r="W8" s="280"/>
      <c r="X8" s="280"/>
      <c r="Y8" s="280"/>
      <c r="Z8" s="280"/>
      <c r="AA8" s="280"/>
      <c r="AB8" s="566"/>
      <c r="AC8" s="566"/>
      <c r="AD8" s="566"/>
      <c r="AE8" s="566"/>
      <c r="AF8" s="566"/>
      <c r="AG8" s="566"/>
      <c r="AH8" s="566"/>
      <c r="AI8" s="566"/>
      <c r="AJ8" s="566"/>
      <c r="AK8" s="566"/>
      <c r="AL8" s="566"/>
      <c r="AM8" s="566"/>
      <c r="AN8" s="566"/>
      <c r="AO8" s="566"/>
      <c r="AP8" s="566"/>
      <c r="AQ8" s="566"/>
      <c r="AR8" s="566"/>
      <c r="AS8" s="566"/>
      <c r="AT8" s="566"/>
      <c r="AU8" s="566"/>
    </row>
    <row r="9" spans="1:49" ht="21" customHeight="1">
      <c r="V9" s="280" t="s">
        <v>272</v>
      </c>
      <c r="W9" s="280"/>
      <c r="X9" s="280"/>
      <c r="Y9" s="280"/>
      <c r="Z9" s="280"/>
      <c r="AA9" s="280"/>
      <c r="AB9" s="566"/>
      <c r="AC9" s="566"/>
      <c r="AD9" s="566"/>
      <c r="AE9" s="566"/>
      <c r="AF9" s="566"/>
      <c r="AG9" s="566"/>
      <c r="AH9" s="566"/>
      <c r="AI9" s="566"/>
      <c r="AJ9" s="566"/>
      <c r="AK9" s="566"/>
      <c r="AL9" s="566"/>
      <c r="AM9" s="566"/>
      <c r="AN9" s="566"/>
      <c r="AO9" s="566"/>
      <c r="AP9" s="566"/>
      <c r="AQ9" s="566"/>
      <c r="AR9" s="566"/>
      <c r="AS9" s="566"/>
      <c r="AT9" s="566"/>
      <c r="AU9" s="566"/>
    </row>
    <row r="10" spans="1:49" ht="21" customHeight="1">
      <c r="V10" s="280"/>
      <c r="W10" s="280"/>
      <c r="X10" s="280"/>
      <c r="Y10" s="280"/>
      <c r="Z10" s="280"/>
      <c r="AA10" s="280"/>
      <c r="AB10" s="566"/>
      <c r="AC10" s="566"/>
      <c r="AD10" s="566"/>
      <c r="AE10" s="566"/>
      <c r="AF10" s="566"/>
      <c r="AG10" s="566"/>
      <c r="AH10" s="566"/>
      <c r="AI10" s="566"/>
      <c r="AJ10" s="566"/>
      <c r="AK10" s="566"/>
      <c r="AL10" s="566"/>
      <c r="AM10" s="566"/>
      <c r="AN10" s="566"/>
      <c r="AO10" s="566"/>
      <c r="AP10" s="566"/>
      <c r="AQ10" s="566"/>
      <c r="AR10" s="566"/>
      <c r="AS10" s="566"/>
      <c r="AT10" s="566"/>
      <c r="AU10" s="566"/>
    </row>
    <row r="11" spans="1:49" ht="21" customHeight="1">
      <c r="V11" s="280" t="s">
        <v>273</v>
      </c>
      <c r="W11" s="280"/>
      <c r="X11" s="280"/>
      <c r="Y11" s="280"/>
      <c r="Z11" s="280"/>
      <c r="AA11" s="280"/>
      <c r="AB11" s="566"/>
      <c r="AC11" s="566"/>
      <c r="AD11" s="566"/>
      <c r="AE11" s="566"/>
      <c r="AF11" s="566"/>
      <c r="AG11" s="566"/>
      <c r="AH11" s="566"/>
      <c r="AI11" s="566"/>
      <c r="AJ11" s="566"/>
      <c r="AK11" s="566"/>
      <c r="AL11" s="566"/>
      <c r="AM11" s="566"/>
      <c r="AN11" s="566"/>
      <c r="AO11" s="566"/>
      <c r="AP11" s="566"/>
      <c r="AQ11" s="566"/>
      <c r="AR11" s="566"/>
      <c r="AS11" s="566"/>
      <c r="AT11" s="566"/>
      <c r="AU11" s="566"/>
    </row>
    <row r="14" spans="1:49" ht="21" customHeight="1">
      <c r="B14" s="580" t="s">
        <v>58</v>
      </c>
      <c r="C14" s="580"/>
      <c r="D14" s="580"/>
      <c r="E14" s="580"/>
      <c r="F14" s="580"/>
      <c r="G14" s="580"/>
      <c r="H14" s="580" t="str">
        <f>入札説明書!I8</f>
        <v>セ25056</v>
      </c>
      <c r="I14" s="580"/>
      <c r="J14" s="580"/>
      <c r="K14" s="580"/>
      <c r="L14" s="580"/>
      <c r="M14" s="580"/>
      <c r="N14" s="580"/>
      <c r="O14" s="580"/>
      <c r="P14" s="158"/>
      <c r="Q14" s="580" t="s">
        <v>274</v>
      </c>
      <c r="R14" s="580"/>
      <c r="S14" s="580"/>
      <c r="T14" s="580"/>
      <c r="U14" s="580"/>
      <c r="V14" s="580" t="str">
        <f>入札説明書!J9</f>
        <v>脳波計の購入</v>
      </c>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27.75" customHeight="1">
      <c r="B15" s="580"/>
      <c r="C15" s="580"/>
      <c r="D15" s="580"/>
      <c r="E15" s="580"/>
      <c r="F15" s="580"/>
      <c r="G15" s="580"/>
      <c r="H15" s="580"/>
      <c r="I15" s="580"/>
      <c r="J15" s="580"/>
      <c r="K15" s="580"/>
      <c r="L15" s="580"/>
      <c r="M15" s="580"/>
      <c r="N15" s="580"/>
      <c r="O15" s="580"/>
      <c r="P15" s="158"/>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0">
        <f>入札説明書!B6</f>
        <v>46092</v>
      </c>
      <c r="C17" s="550"/>
      <c r="D17" s="550"/>
      <c r="E17" s="550"/>
      <c r="F17" s="550"/>
      <c r="G17" s="550"/>
      <c r="H17" s="550"/>
      <c r="I17" s="550"/>
      <c r="J17" s="550"/>
      <c r="K17" s="550"/>
      <c r="L17" s="550"/>
      <c r="M17" s="550"/>
      <c r="N17" s="579" t="s">
        <v>275</v>
      </c>
      <c r="O17" s="579"/>
      <c r="P17" s="579"/>
      <c r="Q17" s="579"/>
      <c r="R17" s="551">
        <f>入札説明書!N1</f>
        <v>61</v>
      </c>
      <c r="S17" s="551"/>
      <c r="T17" s="551"/>
      <c r="U17" s="551"/>
      <c r="V17" s="551"/>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5" t="s">
        <v>290</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c r="AS39" s="575"/>
      <c r="AT39" s="575"/>
      <c r="AU39" s="163"/>
    </row>
    <row r="40" spans="1:47" ht="21" customHeight="1">
      <c r="A40" s="163"/>
      <c r="B40" s="163"/>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163"/>
    </row>
    <row r="41" spans="1:47" ht="21" customHeight="1">
      <c r="A41" s="163"/>
      <c r="B41" s="163"/>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5"/>
      <c r="AA1" s="495"/>
      <c r="AB1" s="280" t="s">
        <v>17</v>
      </c>
      <c r="AC1" s="280"/>
      <c r="AD1" s="495"/>
      <c r="AE1" s="495"/>
      <c r="AF1" s="280" t="s">
        <v>18</v>
      </c>
      <c r="AG1" s="280"/>
      <c r="AH1" s="495"/>
      <c r="AI1" s="495"/>
      <c r="AJ1" s="280" t="s">
        <v>19</v>
      </c>
      <c r="AK1" s="280"/>
    </row>
    <row r="2" spans="1:39" ht="20.25" customHeight="1"/>
    <row r="3" spans="1:39" s="70" customFormat="1" ht="20.25" customHeight="1">
      <c r="A3" s="494" t="s">
        <v>315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155</v>
      </c>
    </row>
    <row r="6" spans="1:39" ht="20.25" customHeight="1">
      <c r="B6" s="416" t="s">
        <v>202</v>
      </c>
      <c r="C6" s="416"/>
      <c r="D6" s="416"/>
      <c r="E6" s="416"/>
      <c r="F6" s="416"/>
      <c r="G6" s="416"/>
      <c r="H6" s="416"/>
      <c r="I6" s="416"/>
      <c r="J6" s="416"/>
      <c r="K6" s="416"/>
      <c r="L6" s="416"/>
      <c r="M6" s="416"/>
    </row>
    <row r="7" spans="1:39" ht="20.25" customHeight="1">
      <c r="B7" s="416" t="s">
        <v>245</v>
      </c>
      <c r="C7" s="416"/>
      <c r="D7" s="416"/>
      <c r="E7" s="416"/>
      <c r="F7" s="416"/>
      <c r="G7" s="416"/>
      <c r="H7" s="416"/>
      <c r="I7" s="416"/>
      <c r="J7" s="416"/>
      <c r="K7" s="416"/>
      <c r="L7" s="416"/>
      <c r="M7" s="416"/>
    </row>
    <row r="8" spans="1:39" ht="20.25" customHeight="1">
      <c r="S8" s="27"/>
      <c r="Y8" s="541"/>
      <c r="Z8" s="541"/>
      <c r="AA8" s="541"/>
      <c r="AB8" s="541"/>
      <c r="AC8" s="541"/>
      <c r="AD8" s="541"/>
      <c r="AE8" s="541"/>
      <c r="AF8" s="541"/>
      <c r="AG8" s="541"/>
      <c r="AH8" s="541"/>
      <c r="AI8" s="541"/>
      <c r="AJ8" s="541"/>
      <c r="AK8" s="541"/>
      <c r="AL8" s="541"/>
    </row>
    <row r="9" spans="1:39" ht="20.25" customHeight="1">
      <c r="S9" s="247" t="s">
        <v>157</v>
      </c>
      <c r="T9" s="247"/>
      <c r="U9" s="247"/>
      <c r="V9" s="247"/>
      <c r="W9" s="247"/>
      <c r="X9" s="247"/>
      <c r="Y9" s="541"/>
      <c r="Z9" s="541"/>
      <c r="AA9" s="541"/>
      <c r="AB9" s="541"/>
      <c r="AC9" s="541"/>
      <c r="AD9" s="541"/>
      <c r="AE9" s="541"/>
      <c r="AF9" s="541"/>
      <c r="AG9" s="541"/>
      <c r="AH9" s="541"/>
      <c r="AI9" s="541"/>
      <c r="AJ9" s="541"/>
      <c r="AK9" s="541"/>
      <c r="AL9" s="541"/>
    </row>
    <row r="10" spans="1:39" ht="20.25" customHeight="1">
      <c r="S10" s="247" t="s">
        <v>6</v>
      </c>
      <c r="T10" s="247"/>
      <c r="U10" s="247"/>
      <c r="V10" s="247"/>
      <c r="W10" s="247"/>
      <c r="X10" s="247"/>
      <c r="Y10" s="541"/>
      <c r="Z10" s="541"/>
      <c r="AA10" s="541"/>
      <c r="AB10" s="541"/>
      <c r="AC10" s="541"/>
      <c r="AD10" s="541"/>
      <c r="AE10" s="541"/>
      <c r="AF10" s="541"/>
      <c r="AG10" s="541"/>
      <c r="AH10" s="541"/>
      <c r="AI10" s="541"/>
      <c r="AJ10" s="541"/>
      <c r="AK10" s="541"/>
      <c r="AL10" s="541"/>
    </row>
    <row r="11" spans="1:39" ht="20.25" customHeight="1">
      <c r="S11" s="247"/>
      <c r="T11" s="247"/>
      <c r="U11" s="247"/>
      <c r="V11" s="247"/>
      <c r="W11" s="247"/>
      <c r="X11" s="247"/>
      <c r="Y11" s="541"/>
      <c r="Z11" s="541"/>
      <c r="AA11" s="541"/>
      <c r="AB11" s="541"/>
      <c r="AC11" s="541"/>
      <c r="AD11" s="541"/>
      <c r="AE11" s="541"/>
      <c r="AF11" s="541"/>
      <c r="AG11" s="541"/>
      <c r="AH11" s="541"/>
      <c r="AI11" s="541"/>
      <c r="AJ11" s="541"/>
      <c r="AK11" s="541"/>
      <c r="AL11" s="541"/>
    </row>
    <row r="12" spans="1:39" ht="20.25" customHeight="1">
      <c r="S12" s="247" t="s">
        <v>158</v>
      </c>
      <c r="T12" s="247"/>
      <c r="U12" s="247"/>
      <c r="V12" s="247"/>
      <c r="W12" s="247"/>
      <c r="X12" s="247"/>
      <c r="Y12" s="541"/>
      <c r="Z12" s="541"/>
      <c r="AA12" s="541"/>
      <c r="AB12" s="541"/>
      <c r="AC12" s="541"/>
      <c r="AD12" s="541"/>
      <c r="AE12" s="541"/>
      <c r="AF12" s="541"/>
      <c r="AG12" s="541"/>
      <c r="AH12" s="541"/>
      <c r="AI12" s="541"/>
      <c r="AJ12" s="541"/>
      <c r="AK12" s="495"/>
      <c r="AL12" s="495"/>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55"/>
      <c r="I16" s="71" t="s">
        <v>14</v>
      </c>
      <c r="J16" s="72"/>
      <c r="K16" s="556" t="str">
        <f>入札説明書!J9</f>
        <v>脳波計の購入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7"/>
    </row>
    <row r="17" spans="1:38" ht="20.25" customHeight="1">
      <c r="B17" s="560" t="str">
        <f>入札説明書!I8</f>
        <v>セ25056</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63">
        <v>1</v>
      </c>
      <c r="B19" s="56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227</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228</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229</v>
      </c>
      <c r="B3" s="602"/>
      <c r="C3" s="602"/>
      <c r="D3" s="602"/>
      <c r="E3" s="602"/>
      <c r="F3" s="602"/>
      <c r="G3" s="602"/>
      <c r="H3" s="602"/>
      <c r="I3" s="602"/>
      <c r="J3" s="602"/>
      <c r="K3" s="602"/>
      <c r="L3" s="602"/>
      <c r="M3" s="602"/>
      <c r="N3" s="602"/>
      <c r="O3" s="602"/>
      <c r="P3" s="602"/>
      <c r="Q3" s="602"/>
      <c r="R3" s="602"/>
      <c r="S3" s="602"/>
      <c r="T3" s="602"/>
      <c r="U3" s="602"/>
      <c r="V3" s="602"/>
      <c r="W3" s="602"/>
      <c r="X3" s="602"/>
      <c r="Z3" s="602" t="s">
        <v>230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セ25056</v>
      </c>
      <c r="J7" s="645"/>
      <c r="K7" s="645"/>
      <c r="L7" s="645"/>
      <c r="M7" s="645"/>
      <c r="N7" s="645"/>
      <c r="O7" s="645"/>
      <c r="P7" s="645"/>
      <c r="Q7" s="645"/>
      <c r="R7" s="645"/>
      <c r="S7" s="645"/>
      <c r="T7" s="645"/>
      <c r="U7" s="645"/>
      <c r="V7" s="645"/>
      <c r="W7" s="646"/>
      <c r="X7" s="109"/>
      <c r="Y7" s="107"/>
      <c r="Z7" s="107"/>
      <c r="AA7" s="620" t="s">
        <v>232</v>
      </c>
      <c r="AB7" s="620"/>
      <c r="AC7" s="620"/>
      <c r="AD7" s="620"/>
      <c r="AE7" s="620"/>
      <c r="AF7" s="620"/>
      <c r="AG7" s="620"/>
      <c r="AH7" s="650" t="str">
        <f>I9</f>
        <v>脳波計の購入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232</v>
      </c>
      <c r="C9" s="620"/>
      <c r="D9" s="620"/>
      <c r="E9" s="620"/>
      <c r="F9" s="620"/>
      <c r="G9" s="620"/>
      <c r="H9" s="620"/>
      <c r="I9" s="651" t="str">
        <f>入札説明書!J9</f>
        <v>脳波計の購入</v>
      </c>
      <c r="J9" s="652"/>
      <c r="K9" s="652"/>
      <c r="L9" s="652"/>
      <c r="M9" s="652"/>
      <c r="N9" s="652"/>
      <c r="O9" s="652"/>
      <c r="P9" s="652"/>
      <c r="Q9" s="652"/>
      <c r="R9" s="652"/>
      <c r="S9" s="652"/>
      <c r="T9" s="652"/>
      <c r="U9" s="652"/>
      <c r="V9" s="652"/>
      <c r="W9" s="653"/>
      <c r="X9" s="109"/>
      <c r="Y9" s="107"/>
      <c r="Z9" s="107"/>
      <c r="AA9" s="620" t="s">
        <v>233</v>
      </c>
      <c r="AB9" s="620"/>
      <c r="AC9" s="620"/>
      <c r="AD9" s="620"/>
      <c r="AE9" s="620"/>
      <c r="AF9" s="620"/>
      <c r="AG9" s="620"/>
      <c r="AH9" s="657" t="s">
        <v>234</v>
      </c>
      <c r="AI9" s="605"/>
      <c r="AJ9" s="605">
        <f>K14</f>
        <v>46100</v>
      </c>
      <c r="AK9" s="605"/>
      <c r="AL9" s="605"/>
      <c r="AM9" s="605"/>
      <c r="AN9" s="605"/>
      <c r="AO9" s="605"/>
      <c r="AP9" s="605"/>
      <c r="AQ9" s="606" t="str">
        <f>K15</f>
        <v>午前9時00分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235</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236</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5"/>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7"/>
      <c r="X13" s="109"/>
      <c r="Y13" s="107"/>
      <c r="Z13" s="107"/>
      <c r="AA13" s="620" t="s">
        <v>238</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233</v>
      </c>
      <c r="C14" s="620"/>
      <c r="D14" s="620"/>
      <c r="E14" s="620"/>
      <c r="F14" s="620"/>
      <c r="G14" s="620"/>
      <c r="H14" s="620"/>
      <c r="I14" s="635" t="s">
        <v>234</v>
      </c>
      <c r="J14" s="633"/>
      <c r="K14" s="633">
        <f>入札説明書!J11</f>
        <v>46100</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午前9時00分</v>
      </c>
      <c r="L15" s="634"/>
      <c r="M15" s="634"/>
      <c r="N15" s="634"/>
      <c r="O15" s="634"/>
      <c r="P15" s="634"/>
      <c r="Q15" s="634"/>
      <c r="R15" s="634"/>
      <c r="S15" s="634"/>
      <c r="T15" s="634"/>
      <c r="U15" s="634"/>
      <c r="V15" s="634"/>
      <c r="W15" s="114"/>
      <c r="X15" s="109"/>
      <c r="Y15" s="107"/>
      <c r="Z15" s="107"/>
      <c r="AA15" s="625" t="s">
        <v>236</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235</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239</v>
      </c>
      <c r="B20" s="602"/>
      <c r="C20" s="602"/>
      <c r="D20" s="602"/>
      <c r="E20" s="602"/>
      <c r="F20" s="602"/>
      <c r="G20" s="602"/>
      <c r="H20" s="602"/>
      <c r="I20" s="602"/>
      <c r="J20" s="602"/>
      <c r="K20" s="602"/>
      <c r="L20" s="602"/>
      <c r="M20" s="602"/>
      <c r="N20" s="602"/>
      <c r="O20" s="602"/>
      <c r="P20" s="602"/>
      <c r="Q20" s="602"/>
      <c r="R20" s="602"/>
      <c r="S20" s="103"/>
      <c r="T20" s="602" t="s">
        <v>240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241</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22"/>
      <c r="AT23" s="622"/>
      <c r="AU23" s="622"/>
    </row>
    <row r="24" spans="1:48" ht="15" customHeight="1">
      <c r="A24" s="107"/>
      <c r="B24" s="619" t="s">
        <v>233</v>
      </c>
      <c r="C24" s="619"/>
      <c r="D24" s="619"/>
      <c r="E24" s="619"/>
      <c r="F24" s="623" t="s">
        <v>236</v>
      </c>
      <c r="G24" s="623"/>
      <c r="H24" s="623"/>
      <c r="I24" s="623"/>
      <c r="J24" s="623"/>
      <c r="K24" s="623"/>
      <c r="L24" s="619" t="s">
        <v>232</v>
      </c>
      <c r="M24" s="619"/>
      <c r="N24" s="619"/>
      <c r="O24" s="619"/>
      <c r="P24" s="619" t="s">
        <v>15</v>
      </c>
      <c r="Q24" s="619"/>
      <c r="R24" s="117"/>
      <c r="S24" s="118"/>
      <c r="T24" s="119"/>
      <c r="U24" s="623" t="s">
        <v>236</v>
      </c>
      <c r="V24" s="623"/>
      <c r="W24" s="623"/>
      <c r="X24" s="623"/>
      <c r="Y24" s="623"/>
      <c r="Z24" s="623"/>
      <c r="AA24" s="619" t="s">
        <v>238</v>
      </c>
      <c r="AB24" s="619"/>
      <c r="AC24" s="619"/>
      <c r="AD24" s="619"/>
      <c r="AE24" s="619"/>
      <c r="AF24" s="619"/>
      <c r="AG24" s="109"/>
      <c r="AH24" s="107"/>
      <c r="AI24" s="619" t="s">
        <v>233</v>
      </c>
      <c r="AJ24" s="619"/>
      <c r="AK24" s="619"/>
      <c r="AL24" s="619"/>
      <c r="AM24" s="619" t="s">
        <v>232</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234</v>
      </c>
      <c r="C31" s="612"/>
      <c r="D31" s="612"/>
      <c r="E31" s="613"/>
      <c r="F31" s="621"/>
      <c r="G31" s="621"/>
      <c r="H31" s="621"/>
      <c r="I31" s="621"/>
      <c r="J31" s="621"/>
      <c r="K31" s="621"/>
      <c r="L31" s="624" t="str">
        <f>I9</f>
        <v>脳波計の購入</v>
      </c>
      <c r="M31" s="624"/>
      <c r="N31" s="624"/>
      <c r="O31" s="624"/>
      <c r="P31" s="621" t="str">
        <f>I7</f>
        <v>セ25056</v>
      </c>
      <c r="Q31" s="621"/>
      <c r="R31" s="117"/>
      <c r="S31" s="118"/>
      <c r="T31" s="119"/>
      <c r="U31" s="619"/>
      <c r="V31" s="619"/>
      <c r="W31" s="619"/>
      <c r="X31" s="619"/>
      <c r="Y31" s="619"/>
      <c r="Z31" s="619"/>
      <c r="AA31" s="620"/>
      <c r="AB31" s="620"/>
      <c r="AC31" s="620"/>
      <c r="AD31" s="620"/>
      <c r="AE31" s="620"/>
      <c r="AF31" s="620"/>
      <c r="AG31" s="109"/>
      <c r="AH31" s="107"/>
      <c r="AI31" s="611" t="s">
        <v>234</v>
      </c>
      <c r="AJ31" s="612"/>
      <c r="AK31" s="612"/>
      <c r="AL31" s="613"/>
      <c r="AM31" s="624" t="str">
        <f>I9</f>
        <v>脳波計の購入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午前9時00分</v>
      </c>
      <c r="C33" s="604"/>
      <c r="D33" s="612">
        <f>K14</f>
        <v>46100</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午前9時00分</v>
      </c>
      <c r="AJ33" s="604"/>
      <c r="AK33" s="612">
        <f>K14</f>
        <v>46100</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235</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235</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45" sqref="N45"/>
    </sheetView>
  </sheetViews>
  <sheetFormatPr defaultColWidth="2.25" defaultRowHeight="19.5" customHeight="1"/>
  <cols>
    <col min="1" max="16384" width="2.25" style="1"/>
  </cols>
  <sheetData>
    <row r="1" spans="2:39" ht="14.25">
      <c r="B1" s="1" t="s">
        <v>326</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脳波計の購入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セ25056</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330</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19" t="s">
        <v>209</v>
      </c>
      <c r="H31" s="319"/>
      <c r="I31" s="319"/>
      <c r="J31" s="319"/>
      <c r="K31" s="319"/>
      <c r="L31" s="319"/>
      <c r="M31" s="319"/>
      <c r="N31" s="319"/>
      <c r="O31" s="319"/>
      <c r="P31" s="319"/>
      <c r="Q31" s="319"/>
      <c r="R31" s="320" t="str">
        <f>入札説明書!N40</f>
        <v>経営企画課　経営企画担当</v>
      </c>
      <c r="S31" s="320"/>
      <c r="T31" s="320"/>
      <c r="U31" s="320"/>
      <c r="V31" s="320"/>
      <c r="W31" s="320"/>
      <c r="X31" s="320"/>
      <c r="Y31" s="320"/>
      <c r="Z31" s="320"/>
      <c r="AA31" s="320"/>
      <c r="AB31" s="320"/>
      <c r="AC31" s="320"/>
      <c r="AD31" s="320"/>
      <c r="AE31" s="320"/>
      <c r="AF31" s="320"/>
      <c r="AG31" s="320"/>
      <c r="AH31" s="320"/>
      <c r="AI31" s="320"/>
      <c r="AJ31" s="320"/>
      <c r="AK31" s="320"/>
      <c r="AL31" s="199"/>
    </row>
    <row r="32" spans="2:38" ht="14.25" customHeight="1">
      <c r="B32" s="200"/>
      <c r="C32" s="21"/>
      <c r="D32" s="321" t="str">
        <f>入札説明書!N41</f>
        <v>（電子メールアドレス）ukeiyaku@yokohama-cu.ac.jp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（電話）０４５－２５３－５３２２</v>
      </c>
      <c r="AA32" s="320"/>
      <c r="AB32" s="320"/>
      <c r="AC32" s="320"/>
      <c r="AD32" s="320"/>
      <c r="AE32" s="320"/>
      <c r="AF32" s="320"/>
      <c r="AG32" s="320"/>
      <c r="AH32" s="320"/>
      <c r="AI32" s="320"/>
      <c r="AJ32" s="320"/>
      <c r="AK32" s="320"/>
      <c r="AL32" s="322"/>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324</v>
      </c>
    </row>
    <row r="35" spans="2:39" s="84" customFormat="1" ht="19.5" customHeight="1">
      <c r="B35" s="359" t="s">
        <v>325</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328</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329</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N45" sqref="N4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244</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248</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249</v>
      </c>
      <c r="C27" s="361"/>
      <c r="D27" s="361"/>
      <c r="E27" s="361"/>
      <c r="F27" s="361"/>
      <c r="G27" s="361"/>
      <c r="I27" s="400"/>
      <c r="J27" s="401"/>
      <c r="K27" s="401"/>
      <c r="L27" s="401"/>
      <c r="M27" s="402"/>
      <c r="N27" s="400"/>
      <c r="O27" s="401"/>
      <c r="P27" s="401"/>
      <c r="Q27" s="401"/>
      <c r="R27" s="402"/>
      <c r="S27" s="400"/>
      <c r="T27" s="401"/>
      <c r="U27" s="401"/>
      <c r="V27" s="401"/>
      <c r="W27" s="402"/>
      <c r="Y27" s="403" t="s">
        <v>250</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脳波計の購入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セ25056</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251</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336</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252</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253</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N45" sqref="N45"/>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341</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254</v>
      </c>
      <c r="R15" s="439"/>
      <c r="S15" s="439"/>
      <c r="T15" s="439"/>
      <c r="U15" s="439"/>
      <c r="V15" s="439"/>
      <c r="W15" s="439"/>
      <c r="X15" s="440" t="s">
        <v>255</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417"/>
      <c r="C24" s="417"/>
      <c r="D24" s="417"/>
      <c r="F24" s="426"/>
      <c r="G24" s="427"/>
      <c r="H24" s="428"/>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16" t="s">
        <v>335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249</v>
      </c>
      <c r="C28" s="361"/>
      <c r="D28" s="361"/>
      <c r="E28" s="361"/>
      <c r="F28" s="361"/>
      <c r="G28" s="361"/>
      <c r="I28" s="463">
        <v>1</v>
      </c>
      <c r="J28" s="464"/>
      <c r="K28" s="464"/>
      <c r="L28" s="464"/>
      <c r="M28" s="465"/>
      <c r="N28" s="463">
        <v>2</v>
      </c>
      <c r="O28" s="464"/>
      <c r="P28" s="464"/>
      <c r="Q28" s="464"/>
      <c r="R28" s="465"/>
      <c r="S28" s="463">
        <v>3</v>
      </c>
      <c r="T28" s="464"/>
      <c r="U28" s="464"/>
      <c r="V28" s="464"/>
      <c r="W28" s="465"/>
      <c r="Y28" s="403" t="s">
        <v>250</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380</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1" t="s">
        <v>408</v>
      </c>
      <c r="D31" s="442"/>
      <c r="E31" s="442"/>
      <c r="F31" s="442"/>
      <c r="G31" s="443"/>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4"/>
      <c r="D32" s="445"/>
      <c r="E32" s="445"/>
      <c r="F32" s="445"/>
      <c r="G32" s="446"/>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6" t="s">
        <v>372</v>
      </c>
      <c r="Y34" s="466"/>
      <c r="Z34" s="466"/>
      <c r="AA34" s="466"/>
      <c r="AB34" s="466"/>
      <c r="AC34" s="466"/>
      <c r="AD34" s="466"/>
      <c r="AE34" s="466"/>
      <c r="AF34" s="466"/>
      <c r="AG34" s="466"/>
      <c r="AH34" s="466"/>
      <c r="AI34" s="466"/>
      <c r="AJ34" s="466"/>
      <c r="AK34" s="466"/>
      <c r="AL34" s="466"/>
      <c r="AM34" s="10"/>
    </row>
    <row r="35" spans="2:39" ht="14.25">
      <c r="O35" s="366" t="s">
        <v>251</v>
      </c>
      <c r="P35" s="367"/>
      <c r="Q35" s="367"/>
      <c r="R35" s="367"/>
      <c r="S35" s="367"/>
      <c r="T35" s="367"/>
      <c r="U35" s="367"/>
      <c r="V35" s="367"/>
      <c r="W35" s="368"/>
      <c r="X35" s="467" t="s">
        <v>374</v>
      </c>
      <c r="Y35" s="468"/>
      <c r="Z35" s="468"/>
      <c r="AA35" s="468"/>
      <c r="AB35" s="468"/>
      <c r="AC35" s="468"/>
      <c r="AD35" s="468"/>
      <c r="AE35" s="468"/>
      <c r="AF35" s="468"/>
      <c r="AG35" s="468"/>
      <c r="AH35" s="468"/>
      <c r="AI35" s="468"/>
      <c r="AJ35" s="468"/>
      <c r="AK35" s="468"/>
      <c r="AL35" s="469"/>
      <c r="AM35" s="10"/>
    </row>
    <row r="36" spans="2:39" ht="24" customHeight="1">
      <c r="O36" s="372" t="s">
        <v>29</v>
      </c>
      <c r="P36" s="372"/>
      <c r="Q36" s="372"/>
      <c r="R36" s="372"/>
      <c r="S36" s="372"/>
      <c r="T36" s="372"/>
      <c r="U36" s="372"/>
      <c r="V36" s="372"/>
      <c r="W36" s="372"/>
      <c r="X36" s="470" t="s">
        <v>373</v>
      </c>
      <c r="Y36" s="470"/>
      <c r="Z36" s="470"/>
      <c r="AA36" s="470"/>
      <c r="AB36" s="470"/>
      <c r="AC36" s="470"/>
      <c r="AD36" s="470"/>
      <c r="AE36" s="470"/>
      <c r="AF36" s="470"/>
      <c r="AG36" s="470"/>
      <c r="AH36" s="470"/>
      <c r="AI36" s="470"/>
      <c r="AJ36" s="470"/>
      <c r="AK36" s="470"/>
      <c r="AL36" s="470"/>
      <c r="AM36" s="10"/>
    </row>
    <row r="37" spans="2:39" ht="24" customHeight="1">
      <c r="O37" s="364" t="s">
        <v>30</v>
      </c>
      <c r="P37" s="364"/>
      <c r="Q37" s="364"/>
      <c r="R37" s="364"/>
      <c r="S37" s="364"/>
      <c r="T37" s="364"/>
      <c r="U37" s="364"/>
      <c r="V37" s="364"/>
      <c r="W37" s="364"/>
      <c r="X37" s="466" t="s">
        <v>375</v>
      </c>
      <c r="Y37" s="466"/>
      <c r="Z37" s="466"/>
      <c r="AA37" s="466"/>
      <c r="AB37" s="466"/>
      <c r="AC37" s="466"/>
      <c r="AD37" s="466"/>
      <c r="AE37" s="466"/>
      <c r="AF37" s="466"/>
      <c r="AG37" s="466"/>
      <c r="AH37" s="466"/>
      <c r="AI37" s="466"/>
      <c r="AJ37" s="466"/>
      <c r="AK37" s="466"/>
      <c r="AL37" s="466"/>
    </row>
    <row r="38" spans="2:39" ht="24" customHeight="1">
      <c r="O38" s="364" t="s">
        <v>31</v>
      </c>
      <c r="P38" s="364"/>
      <c r="Q38" s="364"/>
      <c r="R38" s="364"/>
      <c r="S38" s="364"/>
      <c r="T38" s="364"/>
      <c r="U38" s="364"/>
      <c r="V38" s="364"/>
      <c r="W38" s="364"/>
      <c r="X38" s="466" t="s">
        <v>376</v>
      </c>
      <c r="Y38" s="466"/>
      <c r="Z38" s="466"/>
      <c r="AA38" s="466"/>
      <c r="AB38" s="466"/>
      <c r="AC38" s="466"/>
      <c r="AD38" s="466"/>
      <c r="AE38" s="466"/>
      <c r="AF38" s="466"/>
      <c r="AG38" s="466"/>
      <c r="AH38" s="466"/>
      <c r="AI38" s="466"/>
      <c r="AJ38" s="466"/>
      <c r="AK38" s="466"/>
      <c r="AL38" s="466"/>
    </row>
    <row r="39" spans="2:39" ht="19.5" customHeight="1">
      <c r="B39" s="1" t="s">
        <v>33</v>
      </c>
    </row>
    <row r="40" spans="2:39" ht="81" customHeight="1">
      <c r="C40" s="16">
        <v>1</v>
      </c>
      <c r="D40" s="255" t="s">
        <v>336</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253</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185</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80" t="s">
        <v>16</v>
      </c>
      <c r="Y5" s="280"/>
      <c r="Z5" s="495"/>
      <c r="AA5" s="495"/>
      <c r="AB5" s="280" t="s">
        <v>17</v>
      </c>
      <c r="AC5" s="280"/>
      <c r="AD5" s="495"/>
      <c r="AE5" s="495"/>
      <c r="AF5" s="280" t="s">
        <v>18</v>
      </c>
      <c r="AG5" s="280"/>
      <c r="AH5" s="495"/>
      <c r="AI5" s="495"/>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80" t="s">
        <v>15</v>
      </c>
      <c r="D13" s="480"/>
      <c r="E13" s="480"/>
      <c r="F13" s="480"/>
      <c r="G13" s="480"/>
      <c r="H13" s="480"/>
      <c r="I13" s="485" t="s">
        <v>0</v>
      </c>
      <c r="J13" s="481"/>
      <c r="K13" s="481"/>
      <c r="L13" s="481"/>
      <c r="M13" s="482"/>
      <c r="N13" s="496" t="str">
        <f>入札説明書!J9</f>
        <v>脳波計の購入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セ25056</v>
      </c>
      <c r="D14" s="502"/>
      <c r="E14" s="502"/>
      <c r="F14" s="502"/>
      <c r="G14" s="502"/>
      <c r="H14" s="502"/>
      <c r="I14" s="483"/>
      <c r="J14" s="361"/>
      <c r="K14" s="361"/>
      <c r="L14" s="361"/>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187</v>
      </c>
      <c r="D16" s="481"/>
      <c r="E16" s="481"/>
      <c r="F16" s="481"/>
      <c r="G16" s="481"/>
      <c r="H16" s="482"/>
      <c r="I16" s="473" t="s">
        <v>197</v>
      </c>
      <c r="J16" s="474"/>
      <c r="K16" s="474"/>
      <c r="L16" s="474"/>
      <c r="M16" s="474"/>
      <c r="N16" s="474" t="s">
        <v>198</v>
      </c>
      <c r="O16" s="474"/>
      <c r="P16" s="474"/>
      <c r="Q16" s="474"/>
      <c r="R16" s="474" t="s">
        <v>199</v>
      </c>
      <c r="S16" s="474"/>
      <c r="T16" s="474"/>
      <c r="U16" s="474"/>
      <c r="V16" s="474" t="s">
        <v>200</v>
      </c>
      <c r="W16" s="474"/>
      <c r="X16" s="474"/>
      <c r="Y16" s="474"/>
      <c r="Z16" s="474"/>
      <c r="AA16" s="474"/>
      <c r="AB16" s="474"/>
      <c r="AC16" s="503"/>
      <c r="AD16" s="503"/>
      <c r="AE16" s="503"/>
      <c r="AF16" s="503"/>
      <c r="AG16" s="503"/>
      <c r="AH16" s="503"/>
      <c r="AI16" s="503"/>
      <c r="AJ16" s="503"/>
      <c r="AK16" s="504"/>
    </row>
    <row r="17" spans="3:37" ht="27" customHeight="1">
      <c r="C17" s="483"/>
      <c r="D17" s="361"/>
      <c r="E17" s="361"/>
      <c r="F17" s="361"/>
      <c r="G17" s="361"/>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188</v>
      </c>
      <c r="D18" s="480"/>
      <c r="E18" s="480"/>
      <c r="F18" s="480"/>
      <c r="G18" s="480"/>
      <c r="H18" s="480"/>
      <c r="I18" s="335" t="s">
        <v>210</v>
      </c>
      <c r="J18" s="336"/>
      <c r="K18" s="336"/>
      <c r="L18" s="336"/>
      <c r="M18" s="336"/>
      <c r="N18" s="336"/>
      <c r="O18" s="336"/>
      <c r="P18" s="336"/>
      <c r="Q18" s="336"/>
      <c r="R18" s="336"/>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189</v>
      </c>
      <c r="D20" s="361"/>
      <c r="E20" s="361"/>
      <c r="F20" s="361"/>
      <c r="G20" s="361"/>
      <c r="H20" s="48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6"/>
    </row>
    <row r="21" spans="3:37" ht="27" customHeight="1">
      <c r="C21" s="479" t="s">
        <v>190</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196</v>
      </c>
      <c r="D22" s="481"/>
      <c r="E22" s="481"/>
      <c r="F22" s="481"/>
      <c r="G22" s="481"/>
      <c r="H22" s="482"/>
      <c r="I22" s="324" t="s">
        <v>193</v>
      </c>
      <c r="J22" s="324"/>
      <c r="K22" s="324"/>
      <c r="L22" s="324"/>
      <c r="M22" s="324"/>
      <c r="N22" s="324"/>
      <c r="O22" s="324"/>
      <c r="P22" s="324"/>
      <c r="Q22" s="324"/>
      <c r="R22" s="324"/>
      <c r="S22" s="324"/>
      <c r="T22" s="324"/>
      <c r="U22" s="324"/>
      <c r="V22" s="324"/>
      <c r="W22" s="324"/>
      <c r="X22" s="324"/>
      <c r="Y22" s="324" t="s">
        <v>194</v>
      </c>
      <c r="Z22" s="324"/>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24"/>
      <c r="V23" s="324"/>
      <c r="W23" s="324"/>
      <c r="X23" s="324"/>
      <c r="Y23" s="324"/>
      <c r="Z23" s="324"/>
      <c r="AA23" s="489"/>
      <c r="AB23" s="489"/>
      <c r="AC23" s="489"/>
      <c r="AD23" s="489"/>
      <c r="AE23" s="489"/>
      <c r="AF23" s="489"/>
      <c r="AG23" s="489"/>
      <c r="AH23" s="489"/>
      <c r="AI23" s="489"/>
      <c r="AJ23" s="489"/>
      <c r="AK23" s="489"/>
    </row>
    <row r="24" spans="3:37" ht="27" customHeight="1">
      <c r="C24" s="485" t="s">
        <v>196</v>
      </c>
      <c r="D24" s="481"/>
      <c r="E24" s="481"/>
      <c r="F24" s="481"/>
      <c r="G24" s="481"/>
      <c r="H24" s="481"/>
      <c r="I24" s="473"/>
      <c r="J24" s="474"/>
      <c r="K24" s="474"/>
      <c r="L24" s="474"/>
      <c r="M24" s="474"/>
      <c r="N24" s="474"/>
      <c r="O24" s="474"/>
      <c r="P24" s="474"/>
      <c r="Q24" s="474"/>
      <c r="R24" s="474"/>
      <c r="S24" s="474"/>
      <c r="T24" s="475"/>
      <c r="U24" s="481" t="s">
        <v>196</v>
      </c>
      <c r="V24" s="481"/>
      <c r="W24" s="481"/>
      <c r="X24" s="481"/>
      <c r="Y24" s="481"/>
      <c r="Z24" s="482"/>
      <c r="AA24" s="473"/>
      <c r="AB24" s="474"/>
      <c r="AC24" s="474"/>
      <c r="AD24" s="474"/>
      <c r="AE24" s="474"/>
      <c r="AF24" s="474"/>
      <c r="AG24" s="474"/>
      <c r="AH24" s="474"/>
      <c r="AI24" s="474"/>
      <c r="AJ24" s="474"/>
      <c r="AK24" s="475"/>
    </row>
    <row r="25" spans="3:37" ht="27" customHeight="1">
      <c r="C25" s="479" t="s">
        <v>191</v>
      </c>
      <c r="D25" s="471"/>
      <c r="E25" s="471"/>
      <c r="F25" s="471"/>
      <c r="G25" s="471"/>
      <c r="H25" s="471"/>
      <c r="I25" s="476"/>
      <c r="J25" s="477"/>
      <c r="K25" s="477"/>
      <c r="L25" s="477"/>
      <c r="M25" s="477"/>
      <c r="N25" s="477"/>
      <c r="O25" s="477"/>
      <c r="P25" s="477"/>
      <c r="Q25" s="477"/>
      <c r="R25" s="477"/>
      <c r="S25" s="477"/>
      <c r="T25" s="478"/>
      <c r="U25" s="471" t="s">
        <v>195</v>
      </c>
      <c r="V25" s="471"/>
      <c r="W25" s="471"/>
      <c r="X25" s="471"/>
      <c r="Y25" s="471"/>
      <c r="Z25" s="472"/>
      <c r="AA25" s="476"/>
      <c r="AB25" s="477"/>
      <c r="AC25" s="477"/>
      <c r="AD25" s="477"/>
      <c r="AE25" s="477"/>
      <c r="AF25" s="477"/>
      <c r="AG25" s="477"/>
      <c r="AH25" s="477"/>
      <c r="AI25" s="477"/>
      <c r="AJ25" s="477"/>
      <c r="AK25" s="478"/>
    </row>
    <row r="26" spans="3:37" ht="27" customHeight="1">
      <c r="C26" s="485" t="s">
        <v>196</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192</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12" t="s">
        <v>291</v>
      </c>
      <c r="AG1" s="512"/>
      <c r="AH1" s="512"/>
      <c r="AI1" s="512"/>
      <c r="AJ1" s="512"/>
      <c r="AK1" s="512"/>
      <c r="AL1" s="512"/>
      <c r="AM1" s="512"/>
    </row>
    <row r="2" spans="1:39" ht="19.5" customHeight="1">
      <c r="AF2" s="512"/>
      <c r="AG2" s="512"/>
      <c r="AH2" s="512"/>
      <c r="AI2" s="512"/>
      <c r="AJ2" s="512"/>
      <c r="AK2" s="512"/>
      <c r="AL2" s="512"/>
      <c r="AM2" s="512"/>
    </row>
    <row r="3" spans="1:39" ht="19.5" customHeight="1">
      <c r="N3" s="355" t="s">
        <v>3</v>
      </c>
      <c r="O3" s="356"/>
      <c r="P3" s="356"/>
      <c r="Q3" s="356"/>
      <c r="R3" s="356"/>
      <c r="S3" s="356"/>
      <c r="T3" s="356"/>
      <c r="U3" s="356"/>
      <c r="V3" s="356"/>
      <c r="W3" s="356"/>
      <c r="X3" s="356"/>
      <c r="Y3" s="356"/>
      <c r="Z3" s="356"/>
    </row>
    <row r="5" spans="1:39" ht="19.5" customHeight="1">
      <c r="AL5" s="5" t="s">
        <v>292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244</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脳波計の購入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セ25056</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3" t="s">
        <v>293</v>
      </c>
      <c r="G26" s="514"/>
      <c r="H26" s="514"/>
      <c r="I26" s="514"/>
      <c r="J26" s="514"/>
      <c r="K26" s="514"/>
      <c r="L26" s="515"/>
      <c r="M26" s="181"/>
      <c r="O26" s="510" t="s">
        <v>294</v>
      </c>
      <c r="P26" s="510"/>
      <c r="Q26" s="510"/>
      <c r="R26" s="510"/>
      <c r="S26" s="516"/>
      <c r="T26" s="516"/>
      <c r="U26" s="516"/>
      <c r="V26" s="516"/>
      <c r="W26" s="181"/>
      <c r="X26" s="518"/>
      <c r="Y26" s="519"/>
      <c r="Z26" s="510" t="s">
        <v>295</v>
      </c>
      <c r="AA26" s="510"/>
      <c r="AB26" s="510"/>
      <c r="AC26" s="510"/>
      <c r="AD26" s="510"/>
      <c r="AE26" s="510"/>
      <c r="AF26" s="181"/>
      <c r="AG26" s="181"/>
      <c r="AH26" s="181"/>
      <c r="AI26" s="181"/>
      <c r="AJ26" s="170"/>
      <c r="AL26" s="167"/>
    </row>
    <row r="27" spans="1:39" ht="19.5" customHeight="1">
      <c r="B27" s="9"/>
      <c r="F27" s="514"/>
      <c r="G27" s="514"/>
      <c r="H27" s="514"/>
      <c r="I27" s="514"/>
      <c r="J27" s="514"/>
      <c r="K27" s="514"/>
      <c r="L27" s="515"/>
      <c r="M27" s="181"/>
      <c r="N27" s="181"/>
      <c r="O27" s="511"/>
      <c r="P27" s="511"/>
      <c r="Q27" s="511"/>
      <c r="R27" s="511"/>
      <c r="S27" s="517"/>
      <c r="T27" s="517"/>
      <c r="U27" s="517"/>
      <c r="V27" s="517"/>
      <c r="W27" s="179" t="s">
        <v>296</v>
      </c>
      <c r="X27" s="520"/>
      <c r="Y27" s="521"/>
      <c r="Z27" s="511"/>
      <c r="AA27" s="511"/>
      <c r="AB27" s="511"/>
      <c r="AC27" s="511"/>
      <c r="AD27" s="511"/>
      <c r="AE27" s="511"/>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300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8" t="s">
        <v>306</v>
      </c>
      <c r="C37" s="509"/>
      <c r="D37" s="509"/>
      <c r="E37" s="509"/>
      <c r="F37" s="509"/>
      <c r="G37" s="509"/>
      <c r="I37" s="507"/>
      <c r="J37" s="507"/>
      <c r="K37" s="507"/>
      <c r="L37" s="507"/>
      <c r="M37" s="507"/>
      <c r="N37" s="507"/>
      <c r="O37" s="507"/>
      <c r="P37" s="507"/>
      <c r="Q37" s="507"/>
      <c r="R37" s="507"/>
      <c r="S37" s="507"/>
      <c r="T37" s="507"/>
      <c r="U37" s="507"/>
      <c r="V37" s="507"/>
      <c r="W37" s="507"/>
      <c r="Y37" s="403" t="s">
        <v>250</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251</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252</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253</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5"/>
      <c r="F22" s="525"/>
      <c r="G22" s="525"/>
      <c r="H22" s="525"/>
      <c r="I22" s="525"/>
      <c r="J22" s="525"/>
      <c r="K22" s="525"/>
      <c r="L22" s="525"/>
      <c r="M22" s="525"/>
      <c r="N22" s="525"/>
      <c r="O22" s="52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tr">
        <f>入札説明書!J9</f>
        <v>脳波計の購入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9" t="str">
        <f>入札説明書!I8</f>
        <v>セ25056</v>
      </c>
      <c r="D29" s="530"/>
      <c r="E29" s="530"/>
      <c r="F29" s="530"/>
      <c r="G29" s="530"/>
      <c r="H29" s="531"/>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2"/>
      <c r="D30" s="533"/>
      <c r="E30" s="533"/>
      <c r="F30" s="533"/>
      <c r="G30" s="533"/>
      <c r="H30" s="534"/>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algorithmName="SHA-512" hashValue="2aR+Gricnz/07L2bqQbs0kquAknc9k/SF4h95qiv0O5b6HZnGyDrmQpyXTC8lCJzfucY6ix+EnxZgHPibptEaA==" saltValue="v1a6xpyoJIsXuIeLqExDcQ=="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4" t="s">
        <v>409</v>
      </c>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
        <v>411</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6" t="s">
        <v>412</v>
      </c>
      <c r="D29" s="537"/>
      <c r="E29" s="537"/>
      <c r="F29" s="537"/>
      <c r="G29" s="537"/>
      <c r="H29" s="538"/>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9"/>
      <c r="D30" s="511"/>
      <c r="E30" s="511"/>
      <c r="F30" s="511"/>
      <c r="G30" s="511"/>
      <c r="H30" s="540"/>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algorithmName="SHA-512" hashValue="8niCkVwcwG+N1sFi9pLJgVfTY6iPfC3VO4m7NiklvNwzDfJV9elkdJwD+f406MAPl5L18noDlgIjhIZFmHwr3Q==" saltValue="dk7+XvbN2gIzEf24HQfteA=="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0"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5"/>
      <c r="AA1" s="495"/>
      <c r="AB1" s="280" t="s">
        <v>17</v>
      </c>
      <c r="AC1" s="280"/>
      <c r="AD1" s="495"/>
      <c r="AE1" s="495"/>
      <c r="AF1" s="280" t="s">
        <v>18</v>
      </c>
      <c r="AG1" s="280"/>
      <c r="AH1" s="495"/>
      <c r="AI1" s="495"/>
      <c r="AJ1" s="280" t="s">
        <v>19</v>
      </c>
      <c r="AK1" s="280"/>
    </row>
    <row r="2" spans="2:39" ht="12" customHeight="1"/>
    <row r="3" spans="2:39" s="70" customFormat="1" ht="20.25" customHeight="1">
      <c r="N3" s="355" t="s">
        <v>154</v>
      </c>
      <c r="O3" s="355"/>
      <c r="P3" s="355"/>
      <c r="Q3" s="355"/>
      <c r="R3" s="355"/>
      <c r="S3" s="355"/>
      <c r="T3" s="355"/>
      <c r="U3" s="355"/>
      <c r="V3" s="355"/>
      <c r="W3" s="355"/>
      <c r="X3" s="355"/>
    </row>
    <row r="4" spans="2:39">
      <c r="B4" s="27" t="s">
        <v>155</v>
      </c>
    </row>
    <row r="5" spans="2:39">
      <c r="B5" s="416" t="s">
        <v>202</v>
      </c>
      <c r="C5" s="416"/>
      <c r="D5" s="416"/>
      <c r="E5" s="416"/>
      <c r="F5" s="416"/>
      <c r="G5" s="416"/>
      <c r="H5" s="416"/>
      <c r="I5" s="416"/>
      <c r="J5" s="416"/>
      <c r="K5" s="416"/>
      <c r="L5" s="416"/>
      <c r="M5" s="416"/>
    </row>
    <row r="6" spans="2:39">
      <c r="B6" s="416" t="s">
        <v>245</v>
      </c>
      <c r="C6" s="416"/>
      <c r="D6" s="416"/>
      <c r="E6" s="416"/>
      <c r="F6" s="416"/>
      <c r="G6" s="416"/>
      <c r="H6" s="416"/>
      <c r="I6" s="416"/>
      <c r="J6" s="416"/>
      <c r="K6" s="416"/>
      <c r="L6" s="416"/>
      <c r="M6" s="416"/>
    </row>
    <row r="7" spans="2:39">
      <c r="S7" s="27" t="s">
        <v>156</v>
      </c>
      <c r="Y7" s="541"/>
      <c r="Z7" s="541"/>
      <c r="AA7" s="541"/>
      <c r="AB7" s="541"/>
      <c r="AC7" s="541"/>
      <c r="AD7" s="541"/>
      <c r="AE7" s="541"/>
      <c r="AF7" s="541"/>
      <c r="AG7" s="541"/>
      <c r="AH7" s="541"/>
      <c r="AI7" s="541"/>
      <c r="AJ7" s="541"/>
      <c r="AK7" s="541"/>
      <c r="AL7" s="541"/>
    </row>
    <row r="8" spans="2:39">
      <c r="S8" s="247" t="s">
        <v>157</v>
      </c>
      <c r="T8" s="247"/>
      <c r="U8" s="247"/>
      <c r="V8" s="247"/>
      <c r="W8" s="247"/>
      <c r="X8" s="247"/>
      <c r="Y8" s="541"/>
      <c r="Z8" s="541"/>
      <c r="AA8" s="541"/>
      <c r="AB8" s="541"/>
      <c r="AC8" s="541"/>
      <c r="AD8" s="541"/>
      <c r="AE8" s="541"/>
      <c r="AF8" s="541"/>
      <c r="AG8" s="541"/>
      <c r="AH8" s="541"/>
      <c r="AI8" s="541"/>
      <c r="AJ8" s="541"/>
      <c r="AK8" s="541"/>
      <c r="AL8" s="541"/>
    </row>
    <row r="9" spans="2:39" ht="20.25" customHeight="1">
      <c r="S9" s="247" t="s">
        <v>6</v>
      </c>
      <c r="T9" s="247"/>
      <c r="U9" s="247"/>
      <c r="V9" s="247"/>
      <c r="W9" s="247"/>
      <c r="X9" s="247"/>
      <c r="Y9" s="541"/>
      <c r="Z9" s="541"/>
      <c r="AA9" s="541"/>
      <c r="AB9" s="541"/>
      <c r="AC9" s="541"/>
      <c r="AD9" s="541"/>
      <c r="AE9" s="541"/>
      <c r="AF9" s="541"/>
      <c r="AG9" s="541"/>
      <c r="AH9" s="541"/>
      <c r="AI9" s="541"/>
      <c r="AJ9" s="541"/>
      <c r="AK9" s="541"/>
      <c r="AL9" s="541"/>
    </row>
    <row r="10" spans="2:39" ht="20.25" customHeight="1">
      <c r="S10" s="247"/>
      <c r="T10" s="247"/>
      <c r="U10" s="247"/>
      <c r="V10" s="247"/>
      <c r="W10" s="247"/>
      <c r="X10" s="247"/>
      <c r="Y10" s="541"/>
      <c r="Z10" s="541"/>
      <c r="AA10" s="541"/>
      <c r="AB10" s="541"/>
      <c r="AC10" s="541"/>
      <c r="AD10" s="541"/>
      <c r="AE10" s="541"/>
      <c r="AF10" s="541"/>
      <c r="AG10" s="541"/>
      <c r="AH10" s="541"/>
      <c r="AI10" s="541"/>
      <c r="AJ10" s="541"/>
      <c r="AK10" s="541"/>
      <c r="AL10" s="541"/>
    </row>
    <row r="11" spans="2:39" ht="20.25" customHeight="1">
      <c r="S11" s="247" t="s">
        <v>158</v>
      </c>
      <c r="T11" s="247"/>
      <c r="U11" s="247"/>
      <c r="V11" s="247"/>
      <c r="W11" s="247"/>
      <c r="X11" s="247"/>
      <c r="Y11" s="541"/>
      <c r="Z11" s="541"/>
      <c r="AA11" s="541"/>
      <c r="AB11" s="541"/>
      <c r="AC11" s="541"/>
      <c r="AD11" s="541"/>
      <c r="AE11" s="541"/>
      <c r="AF11" s="541"/>
      <c r="AG11" s="541"/>
      <c r="AH11" s="541"/>
      <c r="AI11" s="541"/>
      <c r="AJ11" s="541"/>
      <c r="AK11" s="495"/>
      <c r="AL11" s="495"/>
    </row>
    <row r="12" spans="2:39" ht="12" customHeight="1">
      <c r="O12" s="542" t="s">
        <v>388</v>
      </c>
      <c r="P12" s="543"/>
      <c r="Q12" s="543"/>
      <c r="R12" s="543"/>
      <c r="S12" s="543"/>
      <c r="T12" s="543"/>
      <c r="U12" s="543"/>
      <c r="V12" s="543"/>
      <c r="W12" s="544"/>
    </row>
    <row r="13" spans="2:39" s="1" customFormat="1" ht="24" customHeight="1">
      <c r="O13" s="364" t="s">
        <v>385</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251</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382</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383</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384</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9">
        <f>入札説明書!$B$6</f>
        <v>46092</v>
      </c>
      <c r="C19" s="549"/>
      <c r="D19" s="549"/>
      <c r="E19" s="549"/>
      <c r="F19" s="549"/>
      <c r="G19" s="549"/>
      <c r="H19" s="549"/>
      <c r="I19" s="549"/>
      <c r="J19" s="549"/>
      <c r="K19" s="550" t="s">
        <v>159</v>
      </c>
      <c r="L19" s="550"/>
      <c r="M19" s="550"/>
      <c r="N19" s="550"/>
      <c r="O19" s="550"/>
      <c r="P19" s="551">
        <f>入札説明書!$N$1</f>
        <v>61</v>
      </c>
      <c r="Q19" s="551"/>
      <c r="R19" s="551"/>
      <c r="S19" s="551"/>
      <c r="T19" s="27" t="s">
        <v>160</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脳波計の購入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セ25056</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4" t="s">
        <v>55</v>
      </c>
      <c r="C36" s="564"/>
      <c r="D36" s="550" t="s">
        <v>16</v>
      </c>
      <c r="E36" s="550"/>
      <c r="F36" s="550"/>
      <c r="G36" s="564"/>
      <c r="H36" s="564"/>
      <c r="I36" s="565" t="s">
        <v>17</v>
      </c>
      <c r="J36" s="565"/>
      <c r="K36" s="564"/>
      <c r="L36" s="564"/>
      <c r="M36" s="565" t="s">
        <v>26</v>
      </c>
      <c r="N36" s="565"/>
      <c r="O36" s="564"/>
      <c r="P36" s="564"/>
      <c r="Q36" s="27" t="s">
        <v>19</v>
      </c>
      <c r="R36" s="27"/>
      <c r="S36" s="27"/>
      <c r="T36" s="27"/>
      <c r="U36" s="27"/>
      <c r="V36" s="27"/>
      <c r="W36" s="27"/>
      <c r="X36" s="27"/>
      <c r="Y36" s="27"/>
      <c r="AU36" s="23" t="s">
        <v>56</v>
      </c>
    </row>
    <row r="37" spans="1:47" ht="20.25" customHeight="1">
      <c r="A37" s="27"/>
      <c r="B37" s="564" t="s">
        <v>74</v>
      </c>
      <c r="C37" s="564"/>
      <c r="D37" s="27" t="s">
        <v>169</v>
      </c>
      <c r="E37" s="27"/>
      <c r="F37" s="27"/>
      <c r="G37" s="27"/>
      <c r="H37" s="27"/>
      <c r="I37" s="27"/>
      <c r="J37" s="27"/>
      <c r="K37" s="27"/>
      <c r="L37" s="27"/>
      <c r="M37" s="564"/>
      <c r="N37" s="564"/>
      <c r="O37" s="27" t="s">
        <v>170</v>
      </c>
      <c r="P37" s="27"/>
      <c r="Q37" s="27"/>
      <c r="R37" s="27"/>
      <c r="S37" s="27"/>
      <c r="T37" s="27"/>
      <c r="U37" s="27"/>
      <c r="V37" s="27"/>
      <c r="W37" s="27"/>
      <c r="X37" s="27"/>
      <c r="Y37" s="27"/>
    </row>
    <row r="38" spans="1:47" ht="20.25" customHeight="1">
      <c r="A38" s="27"/>
      <c r="B38" s="564" t="s">
        <v>74</v>
      </c>
      <c r="C38" s="564"/>
      <c r="D38" s="566" t="s">
        <v>171</v>
      </c>
      <c r="E38" s="566"/>
      <c r="F38" s="566"/>
      <c r="G38" s="566"/>
      <c r="H38" s="566"/>
      <c r="I38" s="566"/>
      <c r="J38" s="566"/>
      <c r="K38" s="566"/>
      <c r="L38" s="566"/>
      <c r="M38" s="566"/>
      <c r="N38" s="566"/>
      <c r="O38" s="564"/>
      <c r="P38" s="564"/>
      <c r="Q38" s="27" t="s">
        <v>17</v>
      </c>
      <c r="R38" s="27"/>
      <c r="S38" s="564"/>
      <c r="T38" s="564"/>
      <c r="U38" s="27" t="s">
        <v>26</v>
      </c>
      <c r="V38" s="27"/>
      <c r="W38" s="564"/>
      <c r="X38" s="564"/>
      <c r="Y38" s="27" t="s">
        <v>172</v>
      </c>
      <c r="Z38" s="27"/>
    </row>
    <row r="39" spans="1:47" ht="12" customHeight="1"/>
    <row r="40" spans="1:47">
      <c r="A40" s="563">
        <v>3</v>
      </c>
      <c r="B40" s="56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4" t="s">
        <v>55</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235</v>
      </c>
      <c r="B47" s="280"/>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2025-11-27T09:41:21Z</cp:lastPrinted>
  <dcterms:created xsi:type="dcterms:W3CDTF">2003-11-10T00:21:19Z</dcterms:created>
  <dcterms:modified xsi:type="dcterms:W3CDTF">2026-03-03T22:59:42Z</dcterms:modified>
</cp:coreProperties>
</file>