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NIPT再　対面\"/>
    </mc:Choice>
  </mc:AlternateContent>
  <xr:revisionPtr revIDLastSave="0" documentId="8_{4CEB20A8-7DDE-4A1A-80F5-17E5589E9310}" xr6:coauthVersionLast="47" xr6:coauthVersionMax="47" xr10:uidLastSave="{00000000-0000-0000-0000-000000000000}"/>
  <workbookProtection workbookAlgorithmName="SHA-512" workbookHashValue="z30t5BOONMOKgmcmdEJ8bRfcFvsKDNYNoIbMumSenDS9ALG0S4Cz8R9cViKK9v7124xWu8gNHyxUCWGaT1Lx+A==" workbookSaltValue="Db0M46ZwGLvAEWW0NuiFd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<sst xmlns="http://schemas.openxmlformats.org/spreadsheetml/2006/main" count="814" uniqueCount="427">
  <si>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</si>
  <si>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</si>
  <si>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</si>
  <si>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</si>
  <si>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</si>
  <si>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</si>
  <si>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</si>
  <si>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</si>
  <si>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</si>
  <si>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</si>
  <si>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</si>
  <si>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</si>
  <si>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</si>
  <si>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</si>
  <si>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</si>
  <si>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</si>
  <si>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</si>
  <si>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</si>
  <si>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</si>
  <si>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</si>
  <si>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</si>
  <si>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</si>
  <si>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</si>
  <si>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</si>
  <si>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</si>
  <si>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</si>
  <si>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</si>
  <si>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</si>
  <si>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</si>
  <si>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</si>
  <si>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</si>
  <si>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</si>
  <si>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</si>
  <si>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</si>
  <si>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</si>
  <si>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</si>
  <si>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</si>
  <si>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</si>
  <si>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</si>
  <si>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</si>
  <si>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</si>
  <si>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</si>
  <si>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</si>
  <si>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</si>
  <si>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</si>
  <si>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</si>
  <si>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</si>
  <si>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</si>
  <si>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</si>
  <si>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</si>
  <si>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</si>
  <si>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</si>
  <si>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</si>
  <si>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</si>
  <si>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</si>
  <si>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</si>
  <si>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</si>
  <si>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</si>
  <si>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</si>
  <si>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</si>
  <si>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</si>
  <si>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</si>
  <si>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</si>
  <si>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</si>
  <si>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</si>
  <si>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</si>
  <si>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</si>
  <si>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</si>
  <si>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</si>
  <si>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</si>
  <si>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</si>
  <si>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</si>
  <si>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</si>
  <si>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</si>
  <si>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</si>
  <si>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</si>
  <si>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</si>
  <si>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</si>
  <si>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</si>
  <si>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</si>
  <si>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</si>
  <si>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</si>
  <si>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</si>
  <si>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</si>
  <si>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</si>
  <si>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</si>
  <si>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</si>
  <si>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</si>
  <si>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</si>
  <si>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</si>
  <si>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</si>
  <si>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</si>
  <si>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</si>
  <si>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</si>
  <si>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</si>
  <si>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</si>
  <si>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</si>
  <si>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</si>
  <si>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</si>
  <si>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</si>
  <si>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</si>
  <si>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</si>
  <si>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</si>
  <si>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</si>
  <si>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</si>
  <si>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</si>
  <si>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</si>
  <si>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</si>
  <si>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</si>
  <si>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</si>
  <si>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</si>
  <si>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</si>
  <si>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</si>
  <si>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</si>
  <si>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</si>
  <si>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</si>
  <si>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</si>
  <si>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</si>
  <si>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</si>
  <si>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</si>
  <si>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</si>
  <si>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</si>
  <si>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</si>
  <si>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</si>
  <si>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</si>
  <si>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</si>
  <si>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</si>
  <si>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</si>
  <si>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</si>
  <si>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</si>
  <si>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</si>
  <si>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</si>
  <si>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</si>
  <si>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</si>
  <si>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</si>
  <si>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</si>
  <si>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</si>
  <si>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</si>
  <si>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</si>
  <si>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</si>
  <si>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</si>
  <si>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</si>
  <si>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</si>
  <si>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</si>
  <si>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</si>
  <si>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</si>
  <si>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</si>
  <si>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</si>
  <si>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</si>
  <si>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</si>
  <si>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</si>
  <si>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</si>
  <si>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</si>
  <si>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</si>
  <si>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</si>
  <si>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</si>
  <si>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</si>
  <si>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</si>
  <si>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</si>
  <si>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</si>
  <si>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</si>
  <si>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</si>
  <si>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</si>
  <si>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</si>
  <si>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</si>
  <si>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</si>
  <si>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</si>
  <si>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</si>
  <si>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</si>
  <si>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</si>
  <si>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</si>
  <si>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</si>
  <si>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</si>
  <si>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</si>
  <si>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</si>
  <si>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</si>
  <si>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</si>
  <si>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</si>
  <si>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</si>
  <si>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</si>
  <si>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</si>
  <si>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</si>
  <si>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</si>
  <si>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</si>
  <si>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</si>
  <si>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</si>
  <si>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</si>
  <si>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</si>
  <si>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</si>
  <si>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</si>
  <si>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</si>
  <si>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</si>
  <si>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</si>
  <si>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</si>
  <si>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</si>
  <si>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</si>
  <si>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</si>
  <si>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</si>
  <si>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</si>
  <si>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</si>
  <si>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</si>
  <si>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</si>
  <si>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</si>
  <si>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</si>
  <si>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</si>
  <si>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</si>
  <si>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</si>
  <si>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</si>
  <si>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</si>
  <si>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</si>
  <si>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</si>
  <si>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</si>
  <si>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</si>
  <si>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</si>
  <si>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</si>
  <si>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</si>
  <si>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</si>
  <si>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</si>
  <si>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</si>
  <si>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</si>
  <si>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</si>
  <si>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</si>
  <si>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</si>
  <si>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</si>
  <si>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</si>
  <si>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</si>
  <si>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</si>
  <si>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</si>
  <si>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</si>
  <si>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</si>
  <si>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</si>
  <si>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</si>
  <si>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</si>
  <si>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</si>
  <si>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</si>
  <si>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</si>
  <si>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</si>
  <si>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</si>
  <si>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</si>
  <si>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</si>
  <si>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</si>
  <si>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</si>
  <si>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</si>
  <si>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</si>
  <si>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</si>
  <si>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</si>
  <si>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</si>
  <si>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</si>
  <si>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</si>
  <si>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</si>
  <si>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</si>
  <si>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</si>
  <si>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</si>
  <si>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</si>
  <si>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</si>
  <si>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</si>
  <si>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</si>
  <si>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</si>
  <si>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</si>
  <si>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</si>
  <si>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</si>
  <si>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</si>
  <si>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</si>
  <si>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</si>
  <si>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</si>
  <si>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</si>
  <si>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</si>
  <si>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</si>
  <si>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</si>
  <si>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</si>
  <si>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</si>
  <si>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</si>
  <si>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</si>
  <si>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</si>
  <si>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</si>
  <si>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</si>
  <si>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</si>
  <si>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</si>
  <si>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</si>
  <si>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</si>
  <si>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</si>
  <si>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</si>
  <si>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</si>
  <si>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</si>
  <si>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</si>
  <si>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</si>
  <si>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</si>
  <si>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</si>
  <si>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</si>
  <si>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</si>
  <si>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</si>
  <si>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</si>
  <si>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</si>
  <si>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</si>
  <si>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</si>
  <si>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</si>
  <si>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</si>
  <si>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</si>
  <si>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</si>
  <si>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</si>
  <si>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</si>
  <si>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</si>
  <si>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</si>
  <si>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</si>
  <si>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</si>
  <si>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</si>
  <si>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</si>
  <si>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</si>
  <si>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</si>
  <si>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</si>
  <si>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</si>
  <si>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</si>
  <si>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</si>
  <si>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</si>
  <si>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</si>
  <si>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</si>
  <si>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</si>
  <si>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</si>
  <si>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</si>
  <si>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</si>
  <si>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</si>
  <si>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</si>
  <si>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</si>
  <si>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</si>
  <si>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</si>
  <si>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</si>
  <si>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</si>
  <si>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</si>
  <si>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</si>
  <si>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</si>
  <si>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</si>
  <si>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</si>
  <si>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</si>
  <si>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</si>
  <si>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</si>
  <si>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</si>
  <si>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</si>
  <si>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</si>
  <si>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</si>
  <si>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</si>
  <si>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</si>
  <si>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</si>
  <si>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</si>
  <si>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</si>
  <si>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</si>
  <si>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</si>
  <si>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</si>
  <si>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</si>
  <si>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</si>
  <si>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</si>
  <si>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</si>
  <si>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</si>
  <si>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</si>
  <si>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</si>
  <si>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</si>
  <si>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</si>
  <si>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</si>
  <si>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</si>
  <si>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</si>
  <si>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</si>
  <si>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</si>
  <si>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</si>
  <si>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</si>
  <si>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</si>
  <si>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</si>
  <si>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</si>
  <si>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</si>
  <si>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</si>
  <si>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</si>
  <si>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</si>
  <si>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</si>
  <si>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</si>
  <si>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</si>
  <si>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</si>
  <si>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</si>
  <si>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</si>
  <si>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</si>
  <si>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</si>
  <si>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</si>
  <si>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</si>
  <si>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</si>
  <si>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</si>
  <si>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</si>
  <si>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</si>
  <si>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</si>
  <si>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</si>
  <si>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</si>
  <si>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</si>
  <si>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</si>
  <si>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</si>
  <si>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</si>
  <si>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</si>
  <si>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</si>
  <si>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</si>
  <si>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</si>
  <si>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</si>
  <si>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</si>
  <si>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</si>
  <si>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</si>
  <si>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</si>
  <si>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</si>
  <si>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</si>
  <si>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</si>
  <si>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</si>
  <si>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</si>
  <si>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</si>
  <si>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</si>
  <si>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</si>
  <si>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</si>
  <si>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</si>
  <si>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</si>
  <si>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</si>
  <si>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</si>
  <si>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</si>
  <si>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</si>
  <si>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</si>
  <si>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セ25055</t>
    <phoneticPr fontId="2"/>
  </si>
  <si>
    <t>NIPT検査業務委託</t>
    <phoneticPr fontId="2"/>
  </si>
  <si>
    <t>令和８年度公立大学法人横浜市立大学予算が決定されることを停止条件とします。</t>
  </si>
  <si>
    <t>令和 年 月  日 まで</t>
    <rPh sb="8" eb="9">
      <t>ニチ</t>
    </rPh>
    <phoneticPr fontId="2"/>
  </si>
  <si>
    <t>単価契約</t>
    <rPh sb="0" eb="2">
      <t>タンカ</t>
    </rPh>
    <rPh sb="2" eb="4">
      <t>ケイヤク</t>
    </rPh>
    <phoneticPr fontId="2"/>
  </si>
  <si>
    <t>横浜市南区浦舟町４-57
横浜市立大学附属市民総合医療センター　</t>
    <phoneticPr fontId="2"/>
  </si>
  <si>
    <t>12</t>
    <phoneticPr fontId="2"/>
  </si>
  <si>
    <t>NIPT検査について外部に委託する。</t>
    <phoneticPr fontId="2"/>
  </si>
  <si>
    <t>(1) ISO15189の認定証（写）もしくはCAP認定証（写）
(2) 「出生前検査制度等運営委員会」認証医療機関施設との委託業務経歴書
※上記書類は開札後に提出。入札参加にあたり、事前手続きは要しない。
提出期限　入札実施日５日後の午後５時まで（土日祝日の場合その翌日）</t>
    <phoneticPr fontId="2"/>
  </si>
  <si>
    <t>午前9時00分</t>
    <rPh sb="0" eb="2">
      <t>ゴゼン</t>
    </rPh>
    <rPh sb="3" eb="4">
      <t>ジ</t>
    </rPh>
    <rPh sb="6" eb="7">
      <t>フン</t>
    </rPh>
    <phoneticPr fontId="2"/>
  </si>
  <si>
    <t>●「令和７･８年度横浜市一般競争入札有資格者名簿（物品・委託等）」に次の内容で
　登録されている者
　【営業種目】321：検査・測定
　【細　　目】C：臨床検査　
  【所在地区分】市内・準市内
  【その他】
　(1) ISO15189（項目は問わない）を取得していること。またはCAPの認定を
    取得していること。
(2) 「出生前検査制度等運営委員会」が認証医療機関（基幹施設・連携施設）
　　としている施設と契約及び検査実績があること。
(3) 令和８年２月現在、受託契約先を「出生前検査制度等運営委員会」が認証
　　検査分析機関として認定・登録を受けた施設に限定していること。
※CAP：College of American Pathologists（米国臨床病理医協会）
　ISO15189：臨床検査室の品質と能力に関する特定要求事項を定めた国際規格</t>
    <rPh sb="103" eb="10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</si>
</sst>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7" fontId="4" fillId="0" borderId="18" xfId="46"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8" zoomScaleNormal="100" zoomScaleSheetLayoutView="100" workbookViewId="0">
      <selection activeCell="H30" sqref="H30: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58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46080</v>
      </c>
      <c r="C6" s="284"/>
      <c r="D6" s="284"/>
      <c r="E6" s="284"/>
      <c r="F6" s="284"/>
      <c r="G6" s="284"/>
      <c r="H6" s="284"/>
      <c r="W6" s="294" t="s">
        <v>396</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416</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74" t="s">
        <v>59</v>
      </c>
      <c r="C9" s="274"/>
      <c r="D9" s="274"/>
      <c r="E9" s="274"/>
      <c r="F9" s="274"/>
      <c r="G9" s="274"/>
      <c r="H9" s="135"/>
      <c r="I9" s="31"/>
      <c r="J9" s="300" t="s">
        <v>417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7.2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74" t="s">
        <v>60</v>
      </c>
      <c r="C11" s="274"/>
      <c r="D11" s="274"/>
      <c r="E11" s="274"/>
      <c r="F11" s="274"/>
      <c r="G11" s="274"/>
      <c r="H11" s="135"/>
      <c r="I11" s="30" t="s">
        <v>61</v>
      </c>
      <c r="J11" s="302">
        <v>46097</v>
      </c>
      <c r="K11" s="302"/>
      <c r="L11" s="302"/>
      <c r="M11" s="302"/>
      <c r="N11" s="302"/>
      <c r="O11" s="302"/>
      <c r="P11" s="302"/>
      <c r="Q11" s="302"/>
      <c r="R11" s="302"/>
      <c r="S11" s="302"/>
      <c r="T11" s="302"/>
      <c r="U11" s="302"/>
      <c r="V11" s="134"/>
      <c r="W11" s="293" t="s">
        <v>425</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99" t="s">
        <v>62</v>
      </c>
      <c r="C13" s="299"/>
      <c r="D13" s="299"/>
      <c r="E13" s="299"/>
      <c r="F13" s="299"/>
      <c r="G13" s="299"/>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64</v>
      </c>
      <c r="C14" s="274"/>
      <c r="D14" s="274"/>
      <c r="E14" s="274"/>
      <c r="F14" s="274"/>
      <c r="G14" s="274"/>
      <c r="H14" s="135"/>
      <c r="J14" s="22" t="s">
        <v>55</v>
      </c>
      <c r="K14" s="36" t="s">
        <v>65</v>
      </c>
      <c r="T14" s="22" t="s">
        <v>55</v>
      </c>
      <c r="U14" s="36" t="s">
        <v>66</v>
      </c>
      <c r="AG14" s="142" t="s">
        <v>56</v>
      </c>
      <c r="AH14" s="23" t="s">
        <v>420</v>
      </c>
      <c r="AI14" s="22"/>
      <c r="AO14" s="129"/>
    </row>
    <row r="15" spans="1:48" ht="27.75"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c r="J16" s="269" t="s">
        <v>418</v>
      </c>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22"/>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4" t="s">
        <v>68</v>
      </c>
      <c r="C18" s="274"/>
      <c r="D18" s="274"/>
      <c r="E18" s="274"/>
      <c r="F18" s="274"/>
      <c r="G18" s="274"/>
      <c r="H18" s="135"/>
      <c r="I18" s="141" t="s">
        <v>69</v>
      </c>
      <c r="J18" s="142" t="s">
        <v>74</v>
      </c>
      <c r="K18" s="292" t="s">
        <v>70</v>
      </c>
      <c r="L18" s="292"/>
      <c r="M18" s="292"/>
      <c r="N18" s="292"/>
      <c r="O18" s="292"/>
      <c r="P18" s="292"/>
      <c r="Q18" s="292"/>
      <c r="R18" s="292"/>
      <c r="S18" s="292"/>
      <c r="T18" s="143" t="s">
        <v>71</v>
      </c>
      <c r="U18" s="143"/>
      <c r="V18" s="143"/>
      <c r="W18" s="143"/>
      <c r="X18" s="142" t="s">
        <v>74</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37" t="s">
        <v>56</v>
      </c>
      <c r="K19" s="307" t="s">
        <v>16</v>
      </c>
      <c r="L19" s="307"/>
      <c r="M19" s="279">
        <v>8</v>
      </c>
      <c r="N19" s="279"/>
      <c r="O19" s="235" t="s">
        <v>17</v>
      </c>
      <c r="P19" s="279">
        <v>4</v>
      </c>
      <c r="Q19" s="279"/>
      <c r="R19" s="235" t="s">
        <v>243</v>
      </c>
      <c r="S19" s="279">
        <v>1</v>
      </c>
      <c r="T19" s="279"/>
      <c r="U19" s="246" t="s">
        <v>75</v>
      </c>
      <c r="V19" s="246"/>
      <c r="W19" s="246"/>
      <c r="X19" s="246"/>
      <c r="Y19" s="279">
        <v>9</v>
      </c>
      <c r="Z19" s="279"/>
      <c r="AA19" s="235" t="s">
        <v>17</v>
      </c>
      <c r="AB19" s="279">
        <v>3</v>
      </c>
      <c r="AC19" s="279"/>
      <c r="AD19" s="235" t="s">
        <v>26</v>
      </c>
      <c r="AE19" s="279">
        <v>31</v>
      </c>
      <c r="AF19" s="279"/>
      <c r="AG19" s="23" t="s">
        <v>19</v>
      </c>
      <c r="AK19" s="236"/>
      <c r="AL19" s="236"/>
      <c r="AM19" s="236"/>
      <c r="AN19" s="236"/>
      <c r="AO19" s="136"/>
    </row>
    <row r="20" spans="1:77" ht="18.75" customHeight="1">
      <c r="A20" s="30"/>
      <c r="B20" s="274" t="s">
        <v>76</v>
      </c>
      <c r="C20" s="274"/>
      <c r="D20" s="274"/>
      <c r="E20" s="274"/>
      <c r="F20" s="274"/>
      <c r="G20" s="274"/>
      <c r="H20" s="135"/>
      <c r="I20" s="144"/>
      <c r="J20" s="304" t="s">
        <v>421</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74" t="s">
        <v>78</v>
      </c>
      <c r="C22" s="274"/>
      <c r="D22" s="274"/>
      <c r="E22" s="274"/>
      <c r="F22" s="274"/>
      <c r="G22" s="274"/>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34" t="s">
        <v>74</v>
      </c>
      <c r="Q23" s="36" t="s">
        <v>83</v>
      </c>
      <c r="W23" s="234" t="s">
        <v>56</v>
      </c>
      <c r="X23" s="36" t="s">
        <v>84</v>
      </c>
      <c r="AC23" s="273" t="s">
        <v>422</v>
      </c>
      <c r="AD23" s="273"/>
      <c r="AE23" s="23" t="s">
        <v>85</v>
      </c>
      <c r="AO23" s="129"/>
      <c r="AS23" s="22" t="s">
        <v>55</v>
      </c>
      <c r="AU23" s="22" t="s">
        <v>86</v>
      </c>
    </row>
    <row r="24" spans="1:77" ht="21.75" customHeight="1">
      <c r="A24" s="30"/>
      <c r="B24" s="274" t="s">
        <v>87</v>
      </c>
      <c r="C24" s="274"/>
      <c r="D24" s="274"/>
      <c r="E24" s="274"/>
      <c r="F24" s="274"/>
      <c r="G24" s="274"/>
      <c r="H24" s="135"/>
      <c r="J24" s="253" t="s">
        <v>426</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155.2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242</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223</v>
      </c>
      <c r="C31" s="268"/>
      <c r="D31" s="268"/>
      <c r="E31" s="268"/>
      <c r="F31" s="268"/>
      <c r="G31" s="268"/>
      <c r="H31" s="29"/>
      <c r="I31" s="101"/>
      <c r="J31" s="250" t="s">
        <v>56</v>
      </c>
      <c r="K31" s="250"/>
      <c r="L31" s="52" t="s">
        <v>224</v>
      </c>
      <c r="M31" s="52"/>
      <c r="N31" s="52"/>
      <c r="O31" s="52"/>
      <c r="P31" s="52"/>
      <c r="Q31" s="52"/>
      <c r="R31" s="250" t="s">
        <v>74</v>
      </c>
      <c r="S31" s="250"/>
      <c r="T31" s="52" t="s">
        <v>225</v>
      </c>
      <c r="U31" s="52"/>
      <c r="V31" s="52"/>
      <c r="W31" s="52"/>
      <c r="X31" s="52"/>
      <c r="Y31" s="250"/>
      <c r="Z31" s="250"/>
      <c r="AA31" s="250"/>
      <c r="AB31" s="250"/>
      <c r="AC31" s="250"/>
      <c r="AD31" s="250"/>
      <c r="AE31" s="250"/>
      <c r="AF31" s="250"/>
      <c r="AG31" s="250"/>
      <c r="AH31" s="250"/>
      <c r="AI31" s="250"/>
      <c r="AJ31" s="250"/>
      <c r="AK31" s="250"/>
      <c r="AL31" s="250"/>
      <c r="AM31" s="250"/>
      <c r="AN31" s="52"/>
      <c r="AO31" s="29" t="s">
        <v>226</v>
      </c>
    </row>
    <row r="32" spans="1:77" ht="20.25" customHeight="1">
      <c r="A32" s="30"/>
      <c r="B32" s="285" t="s">
        <v>90</v>
      </c>
      <c r="C32" s="285"/>
      <c r="D32" s="285"/>
      <c r="E32" s="285"/>
      <c r="F32" s="285"/>
      <c r="G32" s="285"/>
      <c r="H32" s="135"/>
      <c r="I32" s="43"/>
      <c r="J32" s="288" t="s">
        <v>424</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38.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178</v>
      </c>
      <c r="C36" s="252"/>
      <c r="D36" s="252"/>
      <c r="E36" s="252"/>
      <c r="F36" s="252"/>
      <c r="G36" s="252"/>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179</v>
      </c>
      <c r="C38" s="252"/>
      <c r="D38" s="252"/>
      <c r="E38" s="252"/>
      <c r="F38" s="252"/>
      <c r="G38" s="252"/>
      <c r="H38" s="47"/>
      <c r="I38" s="57"/>
      <c r="J38" s="251" t="s">
        <v>180</v>
      </c>
      <c r="K38" s="251"/>
      <c r="L38" s="251"/>
      <c r="M38" s="251"/>
      <c r="N38" s="308">
        <v>46085</v>
      </c>
      <c r="O38" s="308"/>
      <c r="P38" s="308"/>
      <c r="Q38" s="308"/>
      <c r="R38" s="308"/>
      <c r="S38" s="308"/>
      <c r="T38" s="308"/>
      <c r="U38" s="308"/>
      <c r="V38" s="308"/>
      <c r="W38" s="308"/>
      <c r="X38" s="97" t="s">
        <v>413</v>
      </c>
      <c r="Y38" s="58"/>
      <c r="Z38" s="58"/>
      <c r="AA38" s="58"/>
      <c r="AB38" s="58"/>
      <c r="AE38" s="86"/>
      <c r="AG38" s="86"/>
      <c r="AO38" s="47"/>
    </row>
    <row r="39" spans="1:77" s="54" customFormat="1" ht="18.75" customHeight="1">
      <c r="A39" s="55"/>
      <c r="B39" s="252" t="s">
        <v>94</v>
      </c>
      <c r="C39" s="252"/>
      <c r="D39" s="252"/>
      <c r="E39" s="252"/>
      <c r="F39" s="252"/>
      <c r="G39" s="252"/>
      <c r="H39" s="47"/>
      <c r="I39" s="59"/>
      <c r="J39" s="252" t="s">
        <v>181</v>
      </c>
      <c r="K39" s="252"/>
      <c r="L39" s="252"/>
      <c r="M39" s="252"/>
      <c r="N39" s="252" t="s">
        <v>398</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399</v>
      </c>
      <c r="O40" s="258"/>
      <c r="P40" s="258"/>
      <c r="Q40" s="258"/>
      <c r="R40" s="258"/>
      <c r="S40" s="258"/>
      <c r="T40" s="258"/>
      <c r="U40" s="258"/>
      <c r="V40" s="258"/>
      <c r="W40" s="258"/>
      <c r="X40" s="258"/>
      <c r="Y40" s="258"/>
      <c r="Z40" s="258"/>
      <c r="AA40" s="258"/>
      <c r="AB40" s="258"/>
      <c r="AC40" s="245" t="s">
        <v>400</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401</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176</v>
      </c>
      <c r="J42" s="229" t="s">
        <v>331</v>
      </c>
      <c r="X42" s="58"/>
      <c r="Y42" s="58"/>
      <c r="Z42" s="58"/>
      <c r="AA42" s="58"/>
      <c r="AB42" s="58"/>
      <c r="AE42" s="86"/>
      <c r="AG42" s="86"/>
      <c r="AO42" s="47"/>
    </row>
    <row r="43" spans="1:77" s="54" customFormat="1" ht="18.75" customHeight="1">
      <c r="A43" s="55"/>
      <c r="B43" s="124"/>
      <c r="C43" s="124"/>
      <c r="D43" s="124"/>
      <c r="E43" s="124"/>
      <c r="F43" s="124"/>
      <c r="G43" s="124"/>
      <c r="H43" s="47"/>
      <c r="I43" s="87"/>
      <c r="J43" s="229"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182</v>
      </c>
      <c r="K44" s="252"/>
      <c r="L44" s="252"/>
      <c r="M44" s="252"/>
      <c r="N44" s="255">
        <v>46091</v>
      </c>
      <c r="O44" s="255"/>
      <c r="P44" s="255"/>
      <c r="Q44" s="255"/>
      <c r="R44" s="255"/>
      <c r="S44" s="255"/>
      <c r="T44" s="255"/>
      <c r="U44" s="255"/>
      <c r="V44" s="255"/>
      <c r="W44" s="255"/>
      <c r="X44" s="97" t="s">
        <v>413</v>
      </c>
      <c r="Y44" s="58"/>
      <c r="Z44" s="58"/>
      <c r="AA44" s="58"/>
      <c r="AB44" s="58"/>
      <c r="AE44" s="86"/>
      <c r="AG44" s="86"/>
      <c r="AO44" s="47"/>
    </row>
    <row r="45" spans="1:77" s="54" customFormat="1" ht="18.75" customHeight="1">
      <c r="A45" s="55"/>
      <c r="B45" s="124"/>
      <c r="C45" s="124"/>
      <c r="D45" s="124"/>
      <c r="E45" s="124"/>
      <c r="F45" s="124"/>
      <c r="G45" s="124"/>
      <c r="H45" s="47"/>
      <c r="I45" s="240" t="s">
        <v>176</v>
      </c>
      <c r="J45" s="241" t="s">
        <v>394</v>
      </c>
      <c r="K45" s="90"/>
      <c r="L45" s="90"/>
      <c r="M45" s="90"/>
      <c r="N45" s="90"/>
      <c r="O45" s="90"/>
      <c r="P45" s="90"/>
      <c r="Q45" s="90"/>
      <c r="R45" s="90"/>
      <c r="S45" s="90"/>
      <c r="T45" s="90"/>
      <c r="U45" s="90"/>
      <c r="V45" s="90"/>
      <c r="W45" s="90"/>
      <c r="X45" s="242"/>
      <c r="Y45" s="242"/>
      <c r="Z45" s="242"/>
      <c r="AA45" s="242"/>
      <c r="AB45" s="242"/>
      <c r="AC45" s="90"/>
      <c r="AD45" s="90"/>
      <c r="AE45" s="243"/>
      <c r="AF45" s="90"/>
      <c r="AG45" s="243"/>
      <c r="AH45" s="90"/>
      <c r="AI45" s="90"/>
      <c r="AJ45" s="90"/>
      <c r="AK45" s="90"/>
      <c r="AL45" s="90"/>
      <c r="AM45" s="90"/>
      <c r="AN45" s="90"/>
      <c r="AO45" s="221"/>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61" t="s">
        <v>105</v>
      </c>
      <c r="C47" s="261"/>
      <c r="D47" s="261"/>
      <c r="E47" s="261"/>
      <c r="F47" s="261"/>
      <c r="G47" s="261"/>
      <c r="H47" s="205"/>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5"/>
    </row>
    <row r="48" spans="1:77" ht="18" customHeight="1">
      <c r="A48" s="32"/>
      <c r="B48" s="246" t="s">
        <v>106</v>
      </c>
      <c r="C48" s="246"/>
      <c r="D48" s="246"/>
      <c r="E48" s="246"/>
      <c r="F48" s="246"/>
      <c r="G48" s="246"/>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205"/>
      <c r="I50" s="206" t="s">
        <v>96</v>
      </c>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0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183</v>
      </c>
      <c r="C54" s="251"/>
      <c r="D54" s="251"/>
      <c r="E54" s="251"/>
      <c r="F54" s="251"/>
      <c r="G54" s="251"/>
      <c r="H54" s="148"/>
      <c r="I54" s="209"/>
      <c r="J54" s="152" t="s">
        <v>342</v>
      </c>
      <c r="K54" s="153"/>
      <c r="L54" s="153"/>
      <c r="M54" s="153"/>
      <c r="N54" s="153"/>
      <c r="O54" s="153"/>
      <c r="P54" s="153"/>
      <c r="Q54" s="153"/>
      <c r="R54" s="153"/>
      <c r="S54" s="153"/>
      <c r="T54" s="153"/>
      <c r="U54" s="153"/>
      <c r="V54" s="153"/>
      <c r="W54" s="153"/>
      <c r="X54" s="154"/>
      <c r="Y54" s="154"/>
      <c r="Z54" s="154"/>
      <c r="AA54" s="154"/>
      <c r="AB54" s="154"/>
      <c r="AC54" s="153"/>
      <c r="AD54" s="153"/>
      <c r="AE54" s="155"/>
      <c r="AF54" s="153"/>
      <c r="AG54" s="155"/>
      <c r="AH54" s="153"/>
      <c r="AI54" s="153"/>
      <c r="AJ54" s="153"/>
      <c r="AK54" s="153"/>
      <c r="AL54" s="153"/>
      <c r="AM54" s="153"/>
      <c r="AN54" s="153"/>
      <c r="AO54" s="156"/>
    </row>
    <row r="55" spans="1:51" s="54" customFormat="1" ht="18" customHeight="1">
      <c r="A55" s="55"/>
      <c r="B55" s="124"/>
      <c r="C55" s="124"/>
      <c r="D55" s="124"/>
      <c r="E55" s="124"/>
      <c r="F55" s="124"/>
      <c r="G55" s="124"/>
      <c r="H55" s="47"/>
      <c r="I55" s="87"/>
      <c r="J55" s="256" t="s">
        <v>361</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74" t="s">
        <v>99</v>
      </c>
      <c r="C56" s="274"/>
      <c r="D56" s="274"/>
      <c r="E56" s="274"/>
      <c r="F56" s="274"/>
      <c r="G56" s="274"/>
      <c r="H56" s="148"/>
      <c r="I56" s="63"/>
      <c r="J56" s="275" t="s">
        <v>247</v>
      </c>
      <c r="K56" s="276"/>
      <c r="L56" s="276"/>
      <c r="M56" s="276"/>
      <c r="N56" s="276"/>
      <c r="O56" s="276"/>
      <c r="P56" s="276"/>
      <c r="Q56" s="276"/>
      <c r="R56" s="276"/>
      <c r="S56" s="276"/>
      <c r="T56" s="271"/>
      <c r="U56" s="271"/>
      <c r="V56" s="271"/>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4" t="s">
        <v>102</v>
      </c>
      <c r="C58" s="274"/>
      <c r="D58" s="274"/>
      <c r="E58" s="274"/>
      <c r="F58" s="274"/>
      <c r="G58" s="274"/>
      <c r="H58" s="148"/>
      <c r="I58" s="65"/>
      <c r="J58" s="275" t="s">
        <v>103</v>
      </c>
      <c r="K58" s="276"/>
      <c r="L58" s="276"/>
      <c r="M58" s="276"/>
      <c r="N58" s="276"/>
      <c r="O58" s="276"/>
      <c r="P58" s="276"/>
      <c r="Q58" s="276"/>
      <c r="R58" s="276"/>
      <c r="S58" s="276"/>
      <c r="T58" s="271"/>
      <c r="U58" s="271"/>
      <c r="V58" s="271"/>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61" t="s">
        <v>339</v>
      </c>
      <c r="C61" s="261"/>
      <c r="D61" s="261"/>
      <c r="E61" s="261"/>
      <c r="F61" s="261"/>
      <c r="G61" s="261"/>
      <c r="H61" s="205"/>
      <c r="I61" s="206"/>
      <c r="J61" s="278" t="s">
        <v>340</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5"/>
    </row>
    <row r="62" spans="1:51" ht="18" customHeight="1">
      <c r="A62" s="32"/>
      <c r="B62" s="279"/>
      <c r="C62" s="279"/>
      <c r="D62" s="279"/>
      <c r="E62" s="279"/>
      <c r="F62" s="279"/>
      <c r="G62" s="279"/>
      <c r="H62" s="129"/>
      <c r="I62" s="272" t="s">
        <v>115</v>
      </c>
      <c r="J62" s="273"/>
      <c r="K62" s="245" t="s">
        <v>343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259</v>
      </c>
      <c r="J63" s="273"/>
      <c r="K63" s="245" t="s">
        <v>344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351</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264</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265</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260</v>
      </c>
      <c r="J67" s="273"/>
      <c r="K67" s="245" t="s">
        <v>345</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346</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347</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348</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349</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352</v>
      </c>
      <c r="J72" s="273"/>
      <c r="K72" s="245" t="s">
        <v>350</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257</v>
      </c>
      <c r="J73" s="273"/>
      <c r="K73" s="245" t="s">
        <v>353</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261</v>
      </c>
      <c r="J74" s="273"/>
      <c r="K74" s="245" t="s">
        <v>256</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262</v>
      </c>
      <c r="J75" s="273"/>
      <c r="K75" s="245" t="s">
        <v>266</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263</v>
      </c>
      <c r="J76" s="273"/>
      <c r="K76" s="245" t="s">
        <v>258</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354</v>
      </c>
      <c r="J77" s="248"/>
      <c r="K77" s="244" t="s">
        <v>267</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184</v>
      </c>
      <c r="C78" s="246"/>
      <c r="D78" s="246"/>
      <c r="E78" s="246"/>
      <c r="F78" s="246"/>
      <c r="G78" s="246"/>
      <c r="H78" s="129"/>
      <c r="I78" s="132"/>
      <c r="J78" s="249" t="s">
        <v>355</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358</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356</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7"/>
      <c r="J81" s="244" t="s">
        <v>357</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214</v>
      </c>
      <c r="C82" s="246"/>
      <c r="D82" s="246"/>
      <c r="E82" s="246"/>
      <c r="F82" s="246"/>
      <c r="G82" s="246"/>
      <c r="H82" s="129"/>
      <c r="I82" s="262">
        <v>1</v>
      </c>
      <c r="J82" s="263"/>
      <c r="K82" s="245" t="s">
        <v>215</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216</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217</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218</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219</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220</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221</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74" t="s">
        <v>204</v>
      </c>
      <c r="C89" s="274"/>
      <c r="D89" s="274"/>
      <c r="E89" s="274"/>
      <c r="F89" s="274"/>
      <c r="G89" s="274"/>
      <c r="H89" s="135"/>
      <c r="I89" s="40"/>
      <c r="J89" s="249" t="s">
        <v>205</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207</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74" t="s">
        <v>109</v>
      </c>
      <c r="C91" s="274"/>
      <c r="D91" s="274"/>
      <c r="E91" s="274"/>
      <c r="F91" s="274"/>
      <c r="G91" s="274"/>
      <c r="H91" s="135"/>
      <c r="I91" s="40"/>
      <c r="J91" s="249" t="s">
        <v>203</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222</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201</v>
      </c>
      <c r="C93" s="268"/>
      <c r="D93" s="268"/>
      <c r="E93" s="268"/>
      <c r="F93" s="268"/>
      <c r="G93" s="268"/>
      <c r="H93" s="29"/>
      <c r="I93" s="230"/>
      <c r="J93" s="269" t="s">
        <v>359</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61" t="s">
        <v>110</v>
      </c>
      <c r="C94" s="261"/>
      <c r="D94" s="261"/>
      <c r="E94" s="261"/>
      <c r="F94" s="261"/>
      <c r="G94" s="261"/>
      <c r="H94" s="205"/>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5"/>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0"/>
      <c r="B102" s="223"/>
      <c r="C102" s="223"/>
      <c r="D102" s="223"/>
      <c r="E102" s="223"/>
      <c r="F102" s="223"/>
      <c r="G102" s="223"/>
      <c r="H102" s="205"/>
      <c r="I102" s="228">
        <v>3</v>
      </c>
      <c r="J102" s="223" t="s">
        <v>338</v>
      </c>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05"/>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205"/>
      <c r="I106" s="239">
        <v>1</v>
      </c>
      <c r="J106" s="223" t="s">
        <v>126</v>
      </c>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0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4" t="s">
        <v>206</v>
      </c>
      <c r="C126" s="274"/>
      <c r="D126" s="274"/>
      <c r="E126" s="274"/>
      <c r="F126" s="274"/>
      <c r="G126" s="274"/>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402</v>
      </c>
      <c r="K127" s="245"/>
      <c r="L127" s="245"/>
      <c r="M127" s="245"/>
      <c r="N127" s="245"/>
      <c r="O127" s="245"/>
      <c r="P127" s="245"/>
      <c r="Q127" s="245"/>
      <c r="R127" s="245"/>
      <c r="S127" s="245"/>
      <c r="T127" s="245"/>
      <c r="U127" s="245"/>
      <c r="V127" s="245"/>
      <c r="W127" s="245"/>
      <c r="X127" s="245"/>
      <c r="Y127" s="245"/>
      <c r="Z127" s="245"/>
      <c r="AA127" s="260" t="s">
        <v>403</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404</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74" t="s">
        <v>153</v>
      </c>
      <c r="C129" s="274"/>
      <c r="D129" s="274"/>
      <c r="E129" s="274"/>
      <c r="F129" s="274"/>
      <c r="G129" s="274"/>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W22:W23 P22:P23" xr:uid="{00000000-0002-0000-0000-000000000000}">
      <formula1>$AS$23:$AU$23</formula1>
    </dataValidation>
    <dataValidation type="list" allowBlank="1" showInputMessage="1" showErrorMessage="1" sqref="J18:J19 AG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79" t="s">
        <v>17</v>
      </c>
      <c r="AC1" s="279"/>
      <c r="AD1" s="567" t="s">
        <v>50</v>
      </c>
      <c r="AE1" s="567"/>
      <c r="AF1" s="279" t="s">
        <v>18</v>
      </c>
      <c r="AG1" s="279"/>
      <c r="AH1" s="567" t="s">
        <v>50</v>
      </c>
      <c r="AI1" s="567"/>
      <c r="AJ1" s="279" t="s">
        <v>19</v>
      </c>
      <c r="AK1" s="279"/>
      <c r="BL1" s="2" t="s">
        <v>16</v>
      </c>
      <c r="BM1" s="567" t="s">
        <v>50</v>
      </c>
      <c r="BN1" s="567"/>
      <c r="BO1" s="279" t="s">
        <v>17</v>
      </c>
      <c r="BP1" s="279"/>
      <c r="BQ1" s="567" t="s">
        <v>50</v>
      </c>
      <c r="BR1" s="567"/>
      <c r="BS1" s="279" t="s">
        <v>18</v>
      </c>
      <c r="BT1" s="279"/>
      <c r="BU1" s="567" t="s">
        <v>50</v>
      </c>
      <c r="BV1" s="567"/>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202</v>
      </c>
      <c r="C5" s="415"/>
      <c r="D5" s="415"/>
      <c r="E5" s="415"/>
      <c r="F5" s="415"/>
      <c r="G5" s="415"/>
      <c r="H5" s="415"/>
      <c r="I5" s="415"/>
      <c r="J5" s="415"/>
      <c r="K5" s="415"/>
      <c r="L5" s="415"/>
      <c r="M5" s="415"/>
      <c r="AO5" s="415" t="s">
        <v>202</v>
      </c>
      <c r="AP5" s="415"/>
      <c r="AQ5" s="415"/>
      <c r="AR5" s="415"/>
      <c r="AS5" s="415"/>
      <c r="AT5" s="415"/>
      <c r="AU5" s="415"/>
      <c r="AV5" s="415"/>
      <c r="AW5" s="415"/>
      <c r="AX5" s="415"/>
      <c r="AY5" s="415"/>
      <c r="AZ5" s="415"/>
    </row>
    <row r="6" spans="2:78">
      <c r="B6" s="415" t="s">
        <v>245</v>
      </c>
      <c r="C6" s="415"/>
      <c r="D6" s="415"/>
      <c r="E6" s="415"/>
      <c r="F6" s="415"/>
      <c r="G6" s="415"/>
      <c r="H6" s="415"/>
      <c r="I6" s="415"/>
      <c r="J6" s="415"/>
      <c r="K6" s="415"/>
      <c r="L6" s="415"/>
      <c r="M6" s="415"/>
      <c r="AO6" s="415" t="s">
        <v>245</v>
      </c>
      <c r="AP6" s="415"/>
      <c r="AQ6" s="415"/>
      <c r="AR6" s="415"/>
      <c r="AS6" s="415"/>
      <c r="AT6" s="415"/>
      <c r="AU6" s="415"/>
      <c r="AV6" s="415"/>
      <c r="AW6" s="415"/>
      <c r="AX6" s="415"/>
      <c r="AY6" s="415"/>
      <c r="AZ6" s="415"/>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6" t="s">
        <v>157</v>
      </c>
      <c r="T8" s="246"/>
      <c r="U8" s="246"/>
      <c r="V8" s="246"/>
      <c r="W8" s="246"/>
      <c r="X8" s="246"/>
      <c r="Y8" s="568"/>
      <c r="Z8" s="568"/>
      <c r="AA8" s="568"/>
      <c r="AB8" s="568"/>
      <c r="AC8" s="568"/>
      <c r="AD8" s="568"/>
      <c r="AE8" s="568"/>
      <c r="AF8" s="568"/>
      <c r="AG8" s="568"/>
      <c r="AH8" s="568"/>
      <c r="AI8" s="568"/>
      <c r="AJ8" s="568"/>
      <c r="AK8" s="568"/>
      <c r="AL8" s="568"/>
      <c r="BF8" s="246" t="s">
        <v>157</v>
      </c>
      <c r="BG8" s="246"/>
      <c r="BH8" s="246"/>
      <c r="BI8" s="246"/>
      <c r="BJ8" s="246"/>
      <c r="BK8" s="246"/>
      <c r="BL8" s="568"/>
      <c r="BM8" s="568"/>
      <c r="BN8" s="568"/>
      <c r="BO8" s="568"/>
      <c r="BP8" s="568"/>
      <c r="BQ8" s="568"/>
      <c r="BR8" s="568"/>
      <c r="BS8" s="568"/>
      <c r="BT8" s="568"/>
      <c r="BU8" s="568"/>
      <c r="BV8" s="568"/>
      <c r="BW8" s="568"/>
      <c r="BX8" s="568"/>
      <c r="BY8" s="568"/>
    </row>
    <row r="9" spans="2:78" ht="20.25" customHeight="1">
      <c r="S9" s="246" t="s">
        <v>6</v>
      </c>
      <c r="T9" s="246"/>
      <c r="U9" s="246"/>
      <c r="V9" s="246"/>
      <c r="W9" s="246"/>
      <c r="X9" s="246"/>
      <c r="Y9" s="569" t="s">
        <v>390</v>
      </c>
      <c r="Z9" s="569"/>
      <c r="AA9" s="569"/>
      <c r="AB9" s="569"/>
      <c r="AC9" s="569"/>
      <c r="AD9" s="569"/>
      <c r="AE9" s="569"/>
      <c r="AF9" s="569"/>
      <c r="AG9" s="569"/>
      <c r="AH9" s="569"/>
      <c r="AI9" s="569"/>
      <c r="AJ9" s="569"/>
      <c r="AK9" s="569"/>
      <c r="AL9" s="569"/>
      <c r="BF9" s="246" t="s">
        <v>6</v>
      </c>
      <c r="BG9" s="246"/>
      <c r="BH9" s="246"/>
      <c r="BI9" s="246"/>
      <c r="BJ9" s="246"/>
      <c r="BK9" s="246"/>
      <c r="BL9" s="569" t="s">
        <v>390</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68" t="s">
        <v>379</v>
      </c>
      <c r="Z11" s="568"/>
      <c r="AA11" s="568"/>
      <c r="AB11" s="568"/>
      <c r="AC11" s="568"/>
      <c r="AD11" s="568"/>
      <c r="AE11" s="568"/>
      <c r="AF11" s="568"/>
      <c r="AG11" s="568"/>
      <c r="AH11" s="568"/>
      <c r="AI11" s="568"/>
      <c r="AJ11" s="568"/>
      <c r="AK11" s="567"/>
      <c r="AL11" s="567"/>
      <c r="BF11" s="246" t="s">
        <v>158</v>
      </c>
      <c r="BG11" s="246"/>
      <c r="BH11" s="246"/>
      <c r="BI11" s="246"/>
      <c r="BJ11" s="246"/>
      <c r="BK11" s="246"/>
      <c r="BL11" s="568" t="s">
        <v>379</v>
      </c>
      <c r="BM11" s="568"/>
      <c r="BN11" s="568"/>
      <c r="BO11" s="568"/>
      <c r="BP11" s="568"/>
      <c r="BQ11" s="568"/>
      <c r="BR11" s="568"/>
      <c r="BS11" s="568"/>
      <c r="BT11" s="568"/>
      <c r="BU11" s="568"/>
      <c r="BV11" s="568"/>
      <c r="BW11" s="568"/>
      <c r="BX11" s="567"/>
      <c r="BY11" s="567"/>
    </row>
    <row r="12" spans="2:78" ht="12" customHeight="1">
      <c r="O12" s="541" t="s">
        <v>388</v>
      </c>
      <c r="P12" s="542"/>
      <c r="Q12" s="542"/>
      <c r="R12" s="542"/>
      <c r="S12" s="542"/>
      <c r="T12" s="542"/>
      <c r="U12" s="542"/>
      <c r="V12" s="542"/>
      <c r="W12" s="543"/>
      <c r="BB12" s="541" t="s">
        <v>388</v>
      </c>
      <c r="BC12" s="542"/>
      <c r="BD12" s="542"/>
      <c r="BE12" s="542"/>
      <c r="BF12" s="542"/>
      <c r="BG12" s="542"/>
      <c r="BH12" s="542"/>
      <c r="BI12" s="542"/>
      <c r="BJ12" s="543"/>
    </row>
    <row r="13" spans="2:78" s="1" customFormat="1" ht="24" customHeight="1">
      <c r="O13" s="363" t="s">
        <v>385</v>
      </c>
      <c r="P13" s="363"/>
      <c r="Q13" s="363"/>
      <c r="R13" s="363"/>
      <c r="S13" s="363"/>
      <c r="T13" s="363"/>
      <c r="U13" s="363"/>
      <c r="V13" s="363"/>
      <c r="W13" s="363"/>
      <c r="X13" s="465" t="s">
        <v>372</v>
      </c>
      <c r="Y13" s="465"/>
      <c r="Z13" s="465"/>
      <c r="AA13" s="465"/>
      <c r="AB13" s="465"/>
      <c r="AC13" s="465"/>
      <c r="AD13" s="465"/>
      <c r="AE13" s="465"/>
      <c r="AF13" s="465"/>
      <c r="AG13" s="465"/>
      <c r="AH13" s="465"/>
      <c r="AI13" s="465"/>
      <c r="AJ13" s="465"/>
      <c r="AK13" s="465"/>
      <c r="AL13" s="465"/>
      <c r="AM13" s="10"/>
      <c r="BB13" s="363" t="s">
        <v>385</v>
      </c>
      <c r="BC13" s="363"/>
      <c r="BD13" s="363"/>
      <c r="BE13" s="363"/>
      <c r="BF13" s="363"/>
      <c r="BG13" s="363"/>
      <c r="BH13" s="363"/>
      <c r="BI13" s="363"/>
      <c r="BJ13" s="363"/>
      <c r="BK13" s="465" t="s">
        <v>372</v>
      </c>
      <c r="BL13" s="465"/>
      <c r="BM13" s="465"/>
      <c r="BN13" s="465"/>
      <c r="BO13" s="465"/>
      <c r="BP13" s="465"/>
      <c r="BQ13" s="465"/>
      <c r="BR13" s="465"/>
      <c r="BS13" s="465"/>
      <c r="BT13" s="465"/>
      <c r="BU13" s="465"/>
      <c r="BV13" s="465"/>
      <c r="BW13" s="465"/>
      <c r="BX13" s="465"/>
      <c r="BY13" s="465"/>
      <c r="BZ13" s="10"/>
    </row>
    <row r="14" spans="2:78" s="1" customFormat="1" ht="14.25">
      <c r="O14" s="365" t="s">
        <v>251</v>
      </c>
      <c r="P14" s="366"/>
      <c r="Q14" s="366"/>
      <c r="R14" s="366"/>
      <c r="S14" s="366"/>
      <c r="T14" s="366"/>
      <c r="U14" s="366"/>
      <c r="V14" s="366"/>
      <c r="W14" s="545"/>
      <c r="X14" s="466" t="s">
        <v>387</v>
      </c>
      <c r="Y14" s="467"/>
      <c r="Z14" s="467"/>
      <c r="AA14" s="467"/>
      <c r="AB14" s="467"/>
      <c r="AC14" s="467"/>
      <c r="AD14" s="467"/>
      <c r="AE14" s="467"/>
      <c r="AF14" s="467"/>
      <c r="AG14" s="467"/>
      <c r="AH14" s="467"/>
      <c r="AI14" s="467"/>
      <c r="AJ14" s="467"/>
      <c r="AK14" s="467"/>
      <c r="AL14" s="570"/>
      <c r="AM14" s="10"/>
      <c r="BB14" s="365" t="s">
        <v>251</v>
      </c>
      <c r="BC14" s="366"/>
      <c r="BD14" s="366"/>
      <c r="BE14" s="366"/>
      <c r="BF14" s="366"/>
      <c r="BG14" s="366"/>
      <c r="BH14" s="366"/>
      <c r="BI14" s="366"/>
      <c r="BJ14" s="545"/>
      <c r="BK14" s="466" t="s">
        <v>387</v>
      </c>
      <c r="BL14" s="467"/>
      <c r="BM14" s="467"/>
      <c r="BN14" s="467"/>
      <c r="BO14" s="467"/>
      <c r="BP14" s="467"/>
      <c r="BQ14" s="467"/>
      <c r="BR14" s="467"/>
      <c r="BS14" s="467"/>
      <c r="BT14" s="467"/>
      <c r="BU14" s="467"/>
      <c r="BV14" s="467"/>
      <c r="BW14" s="467"/>
      <c r="BX14" s="467"/>
      <c r="BY14" s="570"/>
      <c r="BZ14" s="10"/>
    </row>
    <row r="15" spans="2:78" s="1" customFormat="1" ht="24" customHeight="1">
      <c r="O15" s="371" t="s">
        <v>382</v>
      </c>
      <c r="P15" s="371"/>
      <c r="Q15" s="371"/>
      <c r="R15" s="371"/>
      <c r="S15" s="371"/>
      <c r="T15" s="371"/>
      <c r="U15" s="371"/>
      <c r="V15" s="371"/>
      <c r="W15" s="371"/>
      <c r="X15" s="469" t="s">
        <v>386</v>
      </c>
      <c r="Y15" s="469"/>
      <c r="Z15" s="469"/>
      <c r="AA15" s="469"/>
      <c r="AB15" s="469"/>
      <c r="AC15" s="469"/>
      <c r="AD15" s="469"/>
      <c r="AE15" s="469"/>
      <c r="AF15" s="469"/>
      <c r="AG15" s="469"/>
      <c r="AH15" s="469"/>
      <c r="AI15" s="469"/>
      <c r="AJ15" s="469"/>
      <c r="AK15" s="469"/>
      <c r="AL15" s="469"/>
      <c r="AM15" s="10"/>
      <c r="BB15" s="371" t="s">
        <v>382</v>
      </c>
      <c r="BC15" s="371"/>
      <c r="BD15" s="371"/>
      <c r="BE15" s="371"/>
      <c r="BF15" s="371"/>
      <c r="BG15" s="371"/>
      <c r="BH15" s="371"/>
      <c r="BI15" s="371"/>
      <c r="BJ15" s="371"/>
      <c r="BK15" s="469" t="s">
        <v>386</v>
      </c>
      <c r="BL15" s="469"/>
      <c r="BM15" s="469"/>
      <c r="BN15" s="469"/>
      <c r="BO15" s="469"/>
      <c r="BP15" s="469"/>
      <c r="BQ15" s="469"/>
      <c r="BR15" s="469"/>
      <c r="BS15" s="469"/>
      <c r="BT15" s="469"/>
      <c r="BU15" s="469"/>
      <c r="BV15" s="469"/>
      <c r="BW15" s="469"/>
      <c r="BX15" s="469"/>
      <c r="BY15" s="469"/>
      <c r="BZ15" s="10"/>
    </row>
    <row r="16" spans="2:78" s="1" customFormat="1" ht="24" customHeight="1">
      <c r="O16" s="363" t="s">
        <v>383</v>
      </c>
      <c r="P16" s="363"/>
      <c r="Q16" s="363"/>
      <c r="R16" s="363"/>
      <c r="S16" s="363"/>
      <c r="T16" s="363"/>
      <c r="U16" s="363"/>
      <c r="V16" s="363"/>
      <c r="W16" s="363"/>
      <c r="X16" s="465" t="s">
        <v>375</v>
      </c>
      <c r="Y16" s="465"/>
      <c r="Z16" s="465"/>
      <c r="AA16" s="465"/>
      <c r="AB16" s="465"/>
      <c r="AC16" s="465"/>
      <c r="AD16" s="465"/>
      <c r="AE16" s="465"/>
      <c r="AF16" s="465"/>
      <c r="AG16" s="465"/>
      <c r="AH16" s="465"/>
      <c r="AI16" s="465"/>
      <c r="AJ16" s="465"/>
      <c r="AK16" s="465"/>
      <c r="AL16" s="465"/>
      <c r="BB16" s="363" t="s">
        <v>383</v>
      </c>
      <c r="BC16" s="363"/>
      <c r="BD16" s="363"/>
      <c r="BE16" s="363"/>
      <c r="BF16" s="363"/>
      <c r="BG16" s="363"/>
      <c r="BH16" s="363"/>
      <c r="BI16" s="363"/>
      <c r="BJ16" s="363"/>
      <c r="BK16" s="465" t="s">
        <v>375</v>
      </c>
      <c r="BL16" s="465"/>
      <c r="BM16" s="465"/>
      <c r="BN16" s="465"/>
      <c r="BO16" s="465"/>
      <c r="BP16" s="465"/>
      <c r="BQ16" s="465"/>
      <c r="BR16" s="465"/>
      <c r="BS16" s="465"/>
      <c r="BT16" s="465"/>
      <c r="BU16" s="465"/>
      <c r="BV16" s="465"/>
      <c r="BW16" s="465"/>
      <c r="BX16" s="465"/>
      <c r="BY16" s="465"/>
    </row>
    <row r="17" spans="1:77" s="1" customFormat="1" ht="24" customHeight="1">
      <c r="O17" s="363" t="s">
        <v>384</v>
      </c>
      <c r="P17" s="363"/>
      <c r="Q17" s="363"/>
      <c r="R17" s="363"/>
      <c r="S17" s="363"/>
      <c r="T17" s="363"/>
      <c r="U17" s="363"/>
      <c r="V17" s="363"/>
      <c r="W17" s="363"/>
      <c r="X17" s="465" t="s">
        <v>376</v>
      </c>
      <c r="Y17" s="465"/>
      <c r="Z17" s="465"/>
      <c r="AA17" s="465"/>
      <c r="AB17" s="465"/>
      <c r="AC17" s="465"/>
      <c r="AD17" s="465"/>
      <c r="AE17" s="465"/>
      <c r="AF17" s="465"/>
      <c r="AG17" s="465"/>
      <c r="AH17" s="465"/>
      <c r="AI17" s="465"/>
      <c r="AJ17" s="465"/>
      <c r="AK17" s="465"/>
      <c r="AL17" s="465"/>
      <c r="BB17" s="363" t="s">
        <v>384</v>
      </c>
      <c r="BC17" s="363"/>
      <c r="BD17" s="363"/>
      <c r="BE17" s="363"/>
      <c r="BF17" s="363"/>
      <c r="BG17" s="363"/>
      <c r="BH17" s="363"/>
      <c r="BI17" s="363"/>
      <c r="BJ17" s="363"/>
      <c r="BK17" s="465" t="s">
        <v>376</v>
      </c>
      <c r="BL17" s="465"/>
      <c r="BM17" s="465"/>
      <c r="BN17" s="465"/>
      <c r="BO17" s="465"/>
      <c r="BP17" s="465"/>
      <c r="BQ17" s="465"/>
      <c r="BR17" s="465"/>
      <c r="BS17" s="465"/>
      <c r="BT17" s="465"/>
      <c r="BU17" s="465"/>
      <c r="BV17" s="465"/>
      <c r="BW17" s="465"/>
      <c r="BX17" s="465"/>
      <c r="BY17" s="465"/>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44" t="s">
        <v>393</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393</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389</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392</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246</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246</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408</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408</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1" t="s">
        <v>378</v>
      </c>
      <c r="D28" s="212"/>
      <c r="E28" s="212"/>
      <c r="F28" s="212"/>
      <c r="G28" s="212"/>
      <c r="H28" s="212"/>
      <c r="I28" s="212"/>
      <c r="J28" s="212"/>
      <c r="K28" s="212"/>
      <c r="L28" s="212"/>
      <c r="M28" s="212"/>
      <c r="N28" s="212"/>
      <c r="O28" s="212"/>
      <c r="P28" s="212"/>
      <c r="Q28" s="213"/>
      <c r="R28" s="211" t="s">
        <v>391</v>
      </c>
      <c r="S28" s="212"/>
      <c r="T28" s="212"/>
      <c r="U28" s="212"/>
      <c r="V28" s="212"/>
      <c r="W28" s="212"/>
      <c r="X28" s="212"/>
      <c r="Y28" s="212"/>
      <c r="Z28" s="212"/>
      <c r="AA28" s="212"/>
      <c r="AB28" s="212"/>
      <c r="AC28" s="212"/>
      <c r="AD28" s="212"/>
      <c r="AE28" s="212"/>
      <c r="AF28" s="213"/>
      <c r="AG28" s="211" t="s">
        <v>377</v>
      </c>
      <c r="AH28" s="212"/>
      <c r="AI28" s="212"/>
      <c r="AJ28" s="213"/>
      <c r="AP28" s="211" t="s">
        <v>378</v>
      </c>
      <c r="AQ28" s="212"/>
      <c r="AR28" s="212"/>
      <c r="AS28" s="212"/>
      <c r="AT28" s="212"/>
      <c r="AU28" s="212"/>
      <c r="AV28" s="212"/>
      <c r="AW28" s="212"/>
      <c r="AX28" s="212"/>
      <c r="AY28" s="212"/>
      <c r="AZ28" s="212"/>
      <c r="BA28" s="212"/>
      <c r="BB28" s="212"/>
      <c r="BC28" s="212"/>
      <c r="BD28" s="213"/>
      <c r="BE28" s="211" t="s">
        <v>391</v>
      </c>
      <c r="BF28" s="212"/>
      <c r="BG28" s="212"/>
      <c r="BH28" s="212"/>
      <c r="BI28" s="212"/>
      <c r="BJ28" s="212"/>
      <c r="BK28" s="212"/>
      <c r="BL28" s="212"/>
      <c r="BM28" s="212"/>
      <c r="BN28" s="212"/>
      <c r="BO28" s="212"/>
      <c r="BP28" s="212"/>
      <c r="BQ28" s="212"/>
      <c r="BR28" s="212"/>
      <c r="BS28" s="213"/>
      <c r="BT28" s="211" t="s">
        <v>377</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362</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363</v>
      </c>
      <c r="AR41" s="27"/>
      <c r="AS41" s="27"/>
      <c r="AT41" s="208"/>
      <c r="AU41" s="208"/>
      <c r="AV41" s="573" t="s">
        <v>55</v>
      </c>
      <c r="AW41" s="573"/>
      <c r="AX41" s="208" t="s">
        <v>364</v>
      </c>
      <c r="AY41" s="208"/>
      <c r="AZ41" s="27"/>
      <c r="BA41" s="27"/>
      <c r="BB41" s="208"/>
      <c r="BC41" s="208"/>
      <c r="BD41" s="573" t="s">
        <v>55</v>
      </c>
      <c r="BE41" s="573"/>
      <c r="BF41" s="27" t="s">
        <v>365</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371</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234</v>
      </c>
      <c r="AO44" s="438"/>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235</v>
      </c>
      <c r="B47" s="279"/>
      <c r="C47" s="23" t="s">
        <v>369</v>
      </c>
      <c r="AN47" s="279" t="s">
        <v>235</v>
      </c>
      <c r="AO47" s="279"/>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79" t="s">
        <v>271</v>
      </c>
      <c r="W8" s="279"/>
      <c r="X8" s="279"/>
      <c r="Y8" s="279"/>
      <c r="Z8" s="279"/>
      <c r="AA8" s="279"/>
      <c r="AB8" s="580"/>
      <c r="AC8" s="580"/>
      <c r="AD8" s="580"/>
      <c r="AE8" s="580"/>
      <c r="AF8" s="580"/>
      <c r="AG8" s="580"/>
      <c r="AH8" s="580"/>
      <c r="AI8" s="580"/>
      <c r="AJ8" s="580"/>
      <c r="AK8" s="580"/>
      <c r="AL8" s="580"/>
      <c r="AM8" s="580"/>
      <c r="AN8" s="580"/>
      <c r="AO8" s="580"/>
      <c r="AP8" s="580"/>
      <c r="AQ8" s="580"/>
      <c r="AR8" s="580"/>
      <c r="AS8" s="580"/>
      <c r="AT8" s="580"/>
    </row>
    <row r="9" spans="1:49" ht="21" customHeight="1">
      <c r="V9" s="279" t="s">
        <v>272</v>
      </c>
      <c r="W9" s="279"/>
      <c r="X9" s="279"/>
      <c r="Y9" s="279"/>
      <c r="Z9" s="279"/>
      <c r="AA9" s="279"/>
      <c r="AB9" s="580"/>
      <c r="AC9" s="580"/>
      <c r="AD9" s="580"/>
      <c r="AE9" s="580"/>
      <c r="AF9" s="580"/>
      <c r="AG9" s="580"/>
      <c r="AH9" s="580"/>
      <c r="AI9" s="580"/>
      <c r="AJ9" s="580"/>
      <c r="AK9" s="580"/>
      <c r="AL9" s="580"/>
      <c r="AM9" s="580"/>
      <c r="AN9" s="580"/>
      <c r="AO9" s="580"/>
      <c r="AP9" s="580"/>
      <c r="AQ9" s="580"/>
      <c r="AR9" s="580"/>
      <c r="AS9" s="580"/>
      <c r="AT9" s="580"/>
    </row>
    <row r="10" spans="1:49" ht="21" customHeight="1">
      <c r="V10" s="279"/>
      <c r="W10" s="279"/>
      <c r="X10" s="279"/>
      <c r="Y10" s="279"/>
      <c r="Z10" s="279"/>
      <c r="AA10" s="279"/>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79" t="s">
        <v>273</v>
      </c>
      <c r="W11" s="279"/>
      <c r="X11" s="279"/>
      <c r="Y11" s="279"/>
      <c r="Z11" s="279"/>
      <c r="AA11" s="279"/>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セ25055</v>
      </c>
      <c r="I13" s="579"/>
      <c r="J13" s="579"/>
      <c r="K13" s="579"/>
      <c r="L13" s="579"/>
      <c r="M13" s="579"/>
      <c r="N13" s="579"/>
      <c r="O13" s="579"/>
      <c r="P13" s="157"/>
      <c r="Q13" s="579" t="s">
        <v>274</v>
      </c>
      <c r="R13" s="579"/>
      <c r="S13" s="579"/>
      <c r="T13" s="579"/>
      <c r="U13" s="579"/>
      <c r="V13" s="579" t="str">
        <f>入札説明書!J9</f>
        <v>NIPT検査業務委託</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8"/>
      <c r="AW13" s="158"/>
    </row>
    <row r="14" spans="1:49" ht="27.75" customHeight="1">
      <c r="B14" s="579"/>
      <c r="C14" s="579"/>
      <c r="D14" s="579"/>
      <c r="E14" s="579"/>
      <c r="F14" s="579"/>
      <c r="G14" s="579"/>
      <c r="H14" s="579"/>
      <c r="I14" s="579"/>
      <c r="J14" s="579"/>
      <c r="K14" s="579"/>
      <c r="L14" s="579"/>
      <c r="M14" s="579"/>
      <c r="N14" s="579"/>
      <c r="O14" s="579"/>
      <c r="P14" s="157"/>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13.5">
      <c r="B15" s="137"/>
      <c r="C15" s="137"/>
      <c r="D15" s="137"/>
      <c r="E15" s="137"/>
      <c r="F15" s="137"/>
      <c r="G15" s="137"/>
      <c r="H15" s="137"/>
      <c r="I15" s="137"/>
      <c r="J15" s="137"/>
      <c r="K15" s="137"/>
      <c r="L15" s="137"/>
      <c r="M15" s="137"/>
      <c r="N15" s="138"/>
      <c r="O15" s="138"/>
      <c r="P15" s="157"/>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8"/>
      <c r="AW15" s="158"/>
    </row>
    <row r="16" spans="1:49" ht="21" customHeight="1">
      <c r="A16" s="159"/>
      <c r="B16" s="577">
        <f>入札説明書!B6</f>
        <v>46080</v>
      </c>
      <c r="C16" s="577"/>
      <c r="D16" s="577"/>
      <c r="E16" s="577"/>
      <c r="F16" s="577"/>
      <c r="G16" s="577"/>
      <c r="H16" s="577"/>
      <c r="I16" s="577"/>
      <c r="J16" s="577"/>
      <c r="K16" s="577"/>
      <c r="L16" s="577"/>
      <c r="M16" s="577"/>
      <c r="N16" s="578" t="s">
        <v>275</v>
      </c>
      <c r="O16" s="578"/>
      <c r="P16" s="578"/>
      <c r="Q16" s="578"/>
      <c r="R16" s="550">
        <f>入札説明書!N1</f>
        <v>58</v>
      </c>
      <c r="S16" s="550"/>
      <c r="T16" s="550"/>
      <c r="U16" s="550"/>
      <c r="V16" s="550"/>
      <c r="W16" s="27" t="s">
        <v>276</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277</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278</v>
      </c>
      <c r="AW19" s="158"/>
    </row>
    <row r="20" spans="1:49" ht="21" customHeight="1">
      <c r="B20" s="576" t="s">
        <v>279</v>
      </c>
      <c r="C20" s="576"/>
      <c r="D20" s="576"/>
      <c r="E20" s="576"/>
      <c r="F20" s="576"/>
      <c r="G20" s="576"/>
      <c r="H20" s="576"/>
      <c r="I20" s="576"/>
      <c r="J20" s="576"/>
      <c r="K20" s="576"/>
      <c r="L20" s="576" t="s">
        <v>0</v>
      </c>
      <c r="M20" s="576"/>
      <c r="N20" s="576"/>
      <c r="O20" s="576"/>
      <c r="P20" s="576"/>
      <c r="Q20" s="576"/>
      <c r="R20" s="576"/>
      <c r="S20" s="576"/>
      <c r="T20" s="576"/>
      <c r="U20" s="576" t="s">
        <v>280</v>
      </c>
      <c r="V20" s="576"/>
      <c r="W20" s="576"/>
      <c r="X20" s="576"/>
      <c r="Y20" s="576"/>
      <c r="Z20" s="576"/>
      <c r="AA20" s="576"/>
      <c r="AB20" s="576"/>
      <c r="AC20" s="576"/>
      <c r="AD20" s="576"/>
      <c r="AE20" s="576"/>
      <c r="AF20" s="576" t="s">
        <v>281</v>
      </c>
      <c r="AG20" s="576"/>
      <c r="AH20" s="576"/>
      <c r="AI20" s="576"/>
      <c r="AJ20" s="576"/>
      <c r="AK20" s="576"/>
      <c r="AL20" s="576"/>
      <c r="AM20" s="576"/>
      <c r="AN20" s="576" t="s">
        <v>282</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2"/>
    </row>
    <row r="26" spans="1:49" ht="21" customHeight="1">
      <c r="A26" s="162"/>
      <c r="B26" s="16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2"/>
    </row>
    <row r="27" spans="1:49" ht="21" customHeight="1">
      <c r="A27" s="162"/>
      <c r="B27" s="16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284</v>
      </c>
      <c r="AJ1" s="564"/>
      <c r="AK1" s="564"/>
      <c r="AL1" s="564"/>
      <c r="AM1" s="564"/>
      <c r="AN1" s="564"/>
      <c r="AO1" s="564"/>
      <c r="AP1" s="564"/>
      <c r="AQ1" s="564"/>
      <c r="AR1" s="564"/>
      <c r="AS1" s="564"/>
      <c r="AT1" s="564"/>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79" t="s">
        <v>271</v>
      </c>
      <c r="W8" s="279"/>
      <c r="X8" s="279"/>
      <c r="Y8" s="279"/>
      <c r="Z8" s="279"/>
      <c r="AA8" s="279"/>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79" t="s">
        <v>272</v>
      </c>
      <c r="W9" s="279"/>
      <c r="X9" s="279"/>
      <c r="Y9" s="279"/>
      <c r="Z9" s="279"/>
      <c r="AA9" s="279"/>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79"/>
      <c r="W10" s="279"/>
      <c r="X10" s="279"/>
      <c r="Y10" s="279"/>
      <c r="Z10" s="279"/>
      <c r="AA10" s="279"/>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79" t="s">
        <v>273</v>
      </c>
      <c r="W11" s="279"/>
      <c r="X11" s="279"/>
      <c r="Y11" s="279"/>
      <c r="Z11" s="279"/>
      <c r="AA11" s="279"/>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セ25055</v>
      </c>
      <c r="I14" s="579"/>
      <c r="J14" s="579"/>
      <c r="K14" s="579"/>
      <c r="L14" s="579"/>
      <c r="M14" s="579"/>
      <c r="N14" s="579"/>
      <c r="O14" s="579"/>
      <c r="P14" s="157"/>
      <c r="Q14" s="579" t="s">
        <v>274</v>
      </c>
      <c r="R14" s="579"/>
      <c r="S14" s="579"/>
      <c r="T14" s="579"/>
      <c r="U14" s="579"/>
      <c r="V14" s="579" t="str">
        <f>入札説明書!J9</f>
        <v>NIPT検査業務委託</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27.75" customHeight="1">
      <c r="B15" s="579"/>
      <c r="C15" s="579"/>
      <c r="D15" s="579"/>
      <c r="E15" s="579"/>
      <c r="F15" s="579"/>
      <c r="G15" s="579"/>
      <c r="H15" s="579"/>
      <c r="I15" s="579"/>
      <c r="J15" s="579"/>
      <c r="K15" s="579"/>
      <c r="L15" s="579"/>
      <c r="M15" s="579"/>
      <c r="N15" s="579"/>
      <c r="O15" s="579"/>
      <c r="P15" s="157"/>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8"/>
      <c r="AW15" s="158"/>
    </row>
    <row r="16" spans="1:49" ht="18.75" customHeight="1">
      <c r="B16" s="137"/>
      <c r="C16" s="137"/>
      <c r="D16" s="137"/>
      <c r="E16" s="137"/>
      <c r="F16" s="137"/>
      <c r="G16" s="137"/>
      <c r="H16" s="137"/>
      <c r="I16" s="137"/>
      <c r="J16" s="137"/>
      <c r="K16" s="137"/>
      <c r="L16" s="137"/>
      <c r="M16" s="137"/>
      <c r="N16" s="138"/>
      <c r="O16" s="138"/>
      <c r="P16" s="157"/>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8"/>
      <c r="AW16" s="158"/>
    </row>
    <row r="17" spans="1:49" ht="21" customHeight="1">
      <c r="A17" s="159"/>
      <c r="B17" s="549">
        <f>入札説明書!B6</f>
        <v>46080</v>
      </c>
      <c r="C17" s="549"/>
      <c r="D17" s="549"/>
      <c r="E17" s="549"/>
      <c r="F17" s="549"/>
      <c r="G17" s="549"/>
      <c r="H17" s="549"/>
      <c r="I17" s="549"/>
      <c r="J17" s="549"/>
      <c r="K17" s="549"/>
      <c r="L17" s="549"/>
      <c r="M17" s="549"/>
      <c r="N17" s="578" t="s">
        <v>275</v>
      </c>
      <c r="O17" s="578"/>
      <c r="P17" s="578"/>
      <c r="Q17" s="578"/>
      <c r="R17" s="550">
        <f>入札説明書!N1</f>
        <v>58</v>
      </c>
      <c r="S17" s="550"/>
      <c r="T17" s="550"/>
      <c r="U17" s="550"/>
      <c r="V17" s="550"/>
      <c r="W17" s="27" t="s">
        <v>286</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287</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288</v>
      </c>
      <c r="AW20" s="158"/>
    </row>
    <row r="21" spans="1:49" ht="21" customHeight="1">
      <c r="B21" s="587" t="s">
        <v>279</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289</v>
      </c>
      <c r="AA21" s="582"/>
      <c r="AB21" s="582"/>
      <c r="AC21" s="582"/>
      <c r="AD21" s="582"/>
      <c r="AE21" s="583"/>
      <c r="AF21" s="581" t="s">
        <v>281</v>
      </c>
      <c r="AG21" s="582"/>
      <c r="AH21" s="582"/>
      <c r="AI21" s="582"/>
      <c r="AJ21" s="582"/>
      <c r="AK21" s="582"/>
      <c r="AL21" s="582"/>
      <c r="AM21" s="583"/>
      <c r="AN21" s="584" t="s">
        <v>282</v>
      </c>
      <c r="AO21" s="585"/>
      <c r="AP21" s="585"/>
      <c r="AQ21" s="585"/>
      <c r="AR21" s="585"/>
      <c r="AS21" s="585"/>
      <c r="AT21" s="586"/>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74" t="s">
        <v>290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2"/>
    </row>
    <row r="40" spans="1:47" ht="21" customHeight="1">
      <c r="A40" s="162"/>
      <c r="B40" s="16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2"/>
    </row>
    <row r="41" spans="1:47" ht="21" customHeight="1">
      <c r="A41" s="162"/>
      <c r="B41" s="16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202</v>
      </c>
      <c r="C6" s="415"/>
      <c r="D6" s="415"/>
      <c r="E6" s="415"/>
      <c r="F6" s="415"/>
      <c r="G6" s="415"/>
      <c r="H6" s="415"/>
      <c r="I6" s="415"/>
      <c r="J6" s="415"/>
      <c r="K6" s="415"/>
      <c r="L6" s="415"/>
      <c r="M6" s="415"/>
    </row>
    <row r="7" spans="1:39" ht="20.25" customHeight="1">
      <c r="B7" s="415" t="s">
        <v>245</v>
      </c>
      <c r="C7" s="415"/>
      <c r="D7" s="415"/>
      <c r="E7" s="415"/>
      <c r="F7" s="415"/>
      <c r="G7" s="415"/>
      <c r="H7" s="415"/>
      <c r="I7" s="415"/>
      <c r="J7" s="415"/>
      <c r="K7" s="415"/>
      <c r="L7" s="415"/>
      <c r="M7" s="415"/>
    </row>
    <row r="8" spans="1:39" ht="20.25" customHeight="1">
      <c r="S8" s="27"/>
      <c r="Y8" s="540"/>
      <c r="Z8" s="540"/>
      <c r="AA8" s="540"/>
      <c r="AB8" s="540"/>
      <c r="AC8" s="540"/>
      <c r="AD8" s="540"/>
      <c r="AE8" s="540"/>
      <c r="AF8" s="540"/>
      <c r="AG8" s="540"/>
      <c r="AH8" s="540"/>
      <c r="AI8" s="540"/>
      <c r="AJ8" s="540"/>
      <c r="AK8" s="540"/>
      <c r="AL8" s="540"/>
    </row>
    <row r="9" spans="1:39" ht="20.25" customHeight="1">
      <c r="S9" s="246" t="s">
        <v>157</v>
      </c>
      <c r="T9" s="246"/>
      <c r="U9" s="246"/>
      <c r="V9" s="246"/>
      <c r="W9" s="246"/>
      <c r="X9" s="246"/>
      <c r="Y9" s="540"/>
      <c r="Z9" s="540"/>
      <c r="AA9" s="540"/>
      <c r="AB9" s="540"/>
      <c r="AC9" s="540"/>
      <c r="AD9" s="540"/>
      <c r="AE9" s="540"/>
      <c r="AF9" s="540"/>
      <c r="AG9" s="540"/>
      <c r="AH9" s="540"/>
      <c r="AI9" s="540"/>
      <c r="AJ9" s="540"/>
      <c r="AK9" s="540"/>
      <c r="AL9" s="540"/>
    </row>
    <row r="10" spans="1:39" ht="20.25" customHeight="1">
      <c r="S10" s="246" t="s">
        <v>6</v>
      </c>
      <c r="T10" s="246"/>
      <c r="U10" s="246"/>
      <c r="V10" s="246"/>
      <c r="W10" s="246"/>
      <c r="X10" s="246"/>
      <c r="Y10" s="540"/>
      <c r="Z10" s="540"/>
      <c r="AA10" s="540"/>
      <c r="AB10" s="540"/>
      <c r="AC10" s="540"/>
      <c r="AD10" s="540"/>
      <c r="AE10" s="540"/>
      <c r="AF10" s="540"/>
      <c r="AG10" s="540"/>
      <c r="AH10" s="540"/>
      <c r="AI10" s="540"/>
      <c r="AJ10" s="540"/>
      <c r="AK10" s="540"/>
      <c r="AL10" s="540"/>
    </row>
    <row r="11" spans="1:39" ht="20.25" customHeight="1">
      <c r="S11" s="246"/>
      <c r="T11" s="246"/>
      <c r="U11" s="246"/>
      <c r="V11" s="246"/>
      <c r="W11" s="246"/>
      <c r="X11" s="246"/>
      <c r="Y11" s="540"/>
      <c r="Z11" s="540"/>
      <c r="AA11" s="540"/>
      <c r="AB11" s="540"/>
      <c r="AC11" s="540"/>
      <c r="AD11" s="540"/>
      <c r="AE11" s="540"/>
      <c r="AF11" s="540"/>
      <c r="AG11" s="540"/>
      <c r="AH11" s="540"/>
      <c r="AI11" s="540"/>
      <c r="AJ11" s="540"/>
      <c r="AK11" s="540"/>
      <c r="AL11" s="540"/>
    </row>
    <row r="12" spans="1:39" ht="20.25" customHeight="1">
      <c r="S12" s="246" t="s">
        <v>158</v>
      </c>
      <c r="T12" s="246"/>
      <c r="U12" s="246"/>
      <c r="V12" s="246"/>
      <c r="W12" s="246"/>
      <c r="X12" s="246"/>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8"/>
      <c r="AL13" s="188"/>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8"/>
      <c r="AL14" s="188"/>
    </row>
    <row r="15" spans="1:39" ht="20.25" customHeight="1"/>
    <row r="16" spans="1:39" ht="20.25" customHeight="1">
      <c r="B16" s="552" t="s">
        <v>15</v>
      </c>
      <c r="C16" s="553"/>
      <c r="D16" s="553"/>
      <c r="E16" s="553"/>
      <c r="F16" s="553"/>
      <c r="G16" s="553"/>
      <c r="H16" s="554"/>
      <c r="I16" s="71" t="s">
        <v>14</v>
      </c>
      <c r="J16" s="72"/>
      <c r="K16" s="555" t="str">
        <f>入札説明書!J9</f>
        <v>NIPT検査業務委託</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セ25055</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318</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319</v>
      </c>
      <c r="Z20" s="593"/>
      <c r="AA20" s="593"/>
      <c r="AB20" s="593"/>
      <c r="AC20" s="593"/>
      <c r="AD20" s="593"/>
      <c r="AE20" s="593"/>
      <c r="AF20" s="593"/>
      <c r="AG20" s="594"/>
      <c r="AH20" s="592" t="s">
        <v>320</v>
      </c>
      <c r="AI20" s="593"/>
      <c r="AJ20" s="593"/>
      <c r="AK20" s="593"/>
      <c r="AL20" s="594"/>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4"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227</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228</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229</v>
      </c>
      <c r="B3" s="601"/>
      <c r="C3" s="601"/>
      <c r="D3" s="601"/>
      <c r="E3" s="601"/>
      <c r="F3" s="601"/>
      <c r="G3" s="601"/>
      <c r="H3" s="601"/>
      <c r="I3" s="601"/>
      <c r="J3" s="601"/>
      <c r="K3" s="601"/>
      <c r="L3" s="601"/>
      <c r="M3" s="601"/>
      <c r="N3" s="601"/>
      <c r="O3" s="601"/>
      <c r="P3" s="601"/>
      <c r="Q3" s="601"/>
      <c r="R3" s="601"/>
      <c r="S3" s="601"/>
      <c r="T3" s="601"/>
      <c r="U3" s="601"/>
      <c r="V3" s="601"/>
      <c r="W3" s="601"/>
      <c r="X3" s="601"/>
      <c r="Z3" s="601" t="s">
        <v>230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セ25055</v>
      </c>
      <c r="J7" s="644"/>
      <c r="K7" s="644"/>
      <c r="L7" s="644"/>
      <c r="M7" s="644"/>
      <c r="N7" s="644"/>
      <c r="O7" s="644"/>
      <c r="P7" s="644"/>
      <c r="Q7" s="644"/>
      <c r="R7" s="644"/>
      <c r="S7" s="644"/>
      <c r="T7" s="644"/>
      <c r="U7" s="644"/>
      <c r="V7" s="644"/>
      <c r="W7" s="645"/>
      <c r="X7" s="109"/>
      <c r="Y7" s="107"/>
      <c r="Z7" s="107"/>
      <c r="AA7" s="619" t="s">
        <v>232</v>
      </c>
      <c r="AB7" s="619"/>
      <c r="AC7" s="619"/>
      <c r="AD7" s="619"/>
      <c r="AE7" s="619"/>
      <c r="AF7" s="619"/>
      <c r="AG7" s="619"/>
      <c r="AH7" s="649" t="str">
        <f>I9</f>
        <v>NIPT検査業務委託</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232</v>
      </c>
      <c r="C9" s="619"/>
      <c r="D9" s="619"/>
      <c r="E9" s="619"/>
      <c r="F9" s="619"/>
      <c r="G9" s="619"/>
      <c r="H9" s="619"/>
      <c r="I9" s="650" t="str">
        <f>入札説明書!J9</f>
        <v>NIPT検査業務委託</v>
      </c>
      <c r="J9" s="651"/>
      <c r="K9" s="651"/>
      <c r="L9" s="651"/>
      <c r="M9" s="651"/>
      <c r="N9" s="651"/>
      <c r="O9" s="651"/>
      <c r="P9" s="651"/>
      <c r="Q9" s="651"/>
      <c r="R9" s="651"/>
      <c r="S9" s="651"/>
      <c r="T9" s="651"/>
      <c r="U9" s="651"/>
      <c r="V9" s="651"/>
      <c r="W9" s="652"/>
      <c r="X9" s="109"/>
      <c r="Y9" s="107"/>
      <c r="Z9" s="107"/>
      <c r="AA9" s="619" t="s">
        <v>233</v>
      </c>
      <c r="AB9" s="619"/>
      <c r="AC9" s="619"/>
      <c r="AD9" s="619"/>
      <c r="AE9" s="619"/>
      <c r="AF9" s="619"/>
      <c r="AG9" s="619"/>
      <c r="AH9" s="656" t="s">
        <v>234</v>
      </c>
      <c r="AI9" s="604"/>
      <c r="AJ9" s="604">
        <f>K14</f>
        <v>46097</v>
      </c>
      <c r="AK9" s="604"/>
      <c r="AL9" s="604"/>
      <c r="AM9" s="604"/>
      <c r="AN9" s="604"/>
      <c r="AO9" s="604"/>
      <c r="AP9" s="604"/>
      <c r="AQ9" s="605" t="str">
        <f>K15</f>
        <v>午前9時00分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235</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236</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4"/>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6"/>
      <c r="X13" s="109"/>
      <c r="Y13" s="107"/>
      <c r="Z13" s="107"/>
      <c r="AA13" s="619" t="s">
        <v>238</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233</v>
      </c>
      <c r="C14" s="619"/>
      <c r="D14" s="619"/>
      <c r="E14" s="619"/>
      <c r="F14" s="619"/>
      <c r="G14" s="619"/>
      <c r="H14" s="619"/>
      <c r="I14" s="634" t="s">
        <v>234</v>
      </c>
      <c r="J14" s="632"/>
      <c r="K14" s="632">
        <f>入札説明書!J11</f>
        <v>46097</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午前9時00分</v>
      </c>
      <c r="L15" s="633"/>
      <c r="M15" s="633"/>
      <c r="N15" s="633"/>
      <c r="O15" s="633"/>
      <c r="P15" s="633"/>
      <c r="Q15" s="633"/>
      <c r="R15" s="633"/>
      <c r="S15" s="633"/>
      <c r="T15" s="633"/>
      <c r="U15" s="633"/>
      <c r="V15" s="633"/>
      <c r="W15" s="114"/>
      <c r="X15" s="109"/>
      <c r="Y15" s="107"/>
      <c r="Z15" s="107"/>
      <c r="AA15" s="624" t="s">
        <v>236</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235</v>
      </c>
      <c r="J16" s="638"/>
      <c r="K16" s="632" t="e">
        <f>入札説明書!#REF!</f>
        <v>#REF!</v>
      </c>
      <c r="L16" s="632"/>
      <c r="M16" s="632"/>
      <c r="N16" s="632"/>
      <c r="O16" s="632"/>
      <c r="P16" s="632"/>
      <c r="Q16" s="632"/>
      <c r="R16" s="632"/>
      <c r="S16" s="632"/>
      <c r="T16" s="632"/>
      <c r="U16" s="632"/>
      <c r="V16" s="632"/>
      <c r="W16" s="203"/>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4"/>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239</v>
      </c>
      <c r="B20" s="601"/>
      <c r="C20" s="601"/>
      <c r="D20" s="601"/>
      <c r="E20" s="601"/>
      <c r="F20" s="601"/>
      <c r="G20" s="601"/>
      <c r="H20" s="601"/>
      <c r="I20" s="601"/>
      <c r="J20" s="601"/>
      <c r="K20" s="601"/>
      <c r="L20" s="601"/>
      <c r="M20" s="601"/>
      <c r="N20" s="601"/>
      <c r="O20" s="601"/>
      <c r="P20" s="601"/>
      <c r="Q20" s="601"/>
      <c r="R20" s="601"/>
      <c r="S20" s="103"/>
      <c r="T20" s="601" t="s">
        <v>240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241</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1"/>
      <c r="AT23" s="621"/>
      <c r="AU23" s="621"/>
    </row>
    <row r="24" spans="1:48" ht="15" customHeight="1">
      <c r="A24" s="107"/>
      <c r="B24" s="618" t="s">
        <v>233</v>
      </c>
      <c r="C24" s="618"/>
      <c r="D24" s="618"/>
      <c r="E24" s="618"/>
      <c r="F24" s="622" t="s">
        <v>236</v>
      </c>
      <c r="G24" s="622"/>
      <c r="H24" s="622"/>
      <c r="I24" s="622"/>
      <c r="J24" s="622"/>
      <c r="K24" s="622"/>
      <c r="L24" s="618" t="s">
        <v>232</v>
      </c>
      <c r="M24" s="618"/>
      <c r="N24" s="618"/>
      <c r="O24" s="618"/>
      <c r="P24" s="618" t="s">
        <v>15</v>
      </c>
      <c r="Q24" s="618"/>
      <c r="R24" s="117"/>
      <c r="S24" s="118"/>
      <c r="T24" s="119"/>
      <c r="U24" s="622" t="s">
        <v>236</v>
      </c>
      <c r="V24" s="622"/>
      <c r="W24" s="622"/>
      <c r="X24" s="622"/>
      <c r="Y24" s="622"/>
      <c r="Z24" s="622"/>
      <c r="AA24" s="618" t="s">
        <v>238</v>
      </c>
      <c r="AB24" s="618"/>
      <c r="AC24" s="618"/>
      <c r="AD24" s="618"/>
      <c r="AE24" s="618"/>
      <c r="AF24" s="618"/>
      <c r="AG24" s="109"/>
      <c r="AH24" s="107"/>
      <c r="AI24" s="618" t="s">
        <v>233</v>
      </c>
      <c r="AJ24" s="618"/>
      <c r="AK24" s="618"/>
      <c r="AL24" s="618"/>
      <c r="AM24" s="618" t="s">
        <v>232</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234</v>
      </c>
      <c r="C31" s="611"/>
      <c r="D31" s="611"/>
      <c r="E31" s="612"/>
      <c r="F31" s="620"/>
      <c r="G31" s="620"/>
      <c r="H31" s="620"/>
      <c r="I31" s="620"/>
      <c r="J31" s="620"/>
      <c r="K31" s="620"/>
      <c r="L31" s="623" t="str">
        <f>I9</f>
        <v>NIPT検査業務委託</v>
      </c>
      <c r="M31" s="623"/>
      <c r="N31" s="623"/>
      <c r="O31" s="623"/>
      <c r="P31" s="620" t="str">
        <f>I7</f>
        <v>セ25055</v>
      </c>
      <c r="Q31" s="620"/>
      <c r="R31" s="117"/>
      <c r="S31" s="118"/>
      <c r="T31" s="119"/>
      <c r="U31" s="618"/>
      <c r="V31" s="618"/>
      <c r="W31" s="618"/>
      <c r="X31" s="618"/>
      <c r="Y31" s="618"/>
      <c r="Z31" s="618"/>
      <c r="AA31" s="619"/>
      <c r="AB31" s="619"/>
      <c r="AC31" s="619"/>
      <c r="AD31" s="619"/>
      <c r="AE31" s="619"/>
      <c r="AF31" s="619"/>
      <c r="AG31" s="109"/>
      <c r="AH31" s="107"/>
      <c r="AI31" s="610" t="s">
        <v>234</v>
      </c>
      <c r="AJ31" s="611"/>
      <c r="AK31" s="611"/>
      <c r="AL31" s="612"/>
      <c r="AM31" s="623" t="str">
        <f>I9</f>
        <v>NIPT検査業務委託</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午前9時00分</v>
      </c>
      <c r="C33" s="603"/>
      <c r="D33" s="611">
        <f>K14</f>
        <v>46097</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午前9時00分</v>
      </c>
      <c r="AJ33" s="603"/>
      <c r="AK33" s="611">
        <f>K14</f>
        <v>46097</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235</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235</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H30" sqref="H30:AN34"/>
    </sheetView>
  </sheetViews>
  <sheetFormatPr defaultColWidth="2.25" defaultRowHeight="19.5" customHeight="1"/>
  <cols>
    <col min="1" max="16384" width="2.25" style="1"/>
  </cols>
  <sheetData>
    <row r="1" spans="2:39" ht="14.25">
      <c r="B1" s="1" t="s">
        <v>326</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NIPT検査業務委託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5"/>
      <c r="F24" s="195"/>
      <c r="G24" s="195"/>
      <c r="H24" s="195"/>
      <c r="I24" s="195"/>
      <c r="J24" s="195"/>
      <c r="K24" s="195"/>
      <c r="L24" s="195"/>
      <c r="M24" s="195"/>
      <c r="N24" s="195"/>
      <c r="O24" s="195"/>
      <c r="P24" s="327" t="s">
        <v>46</v>
      </c>
      <c r="Q24" s="327"/>
      <c r="R24" s="327"/>
      <c r="S24" s="327"/>
      <c r="T24" s="327"/>
      <c r="U24" s="327"/>
      <c r="V24" s="327"/>
      <c r="W24" s="327"/>
      <c r="X24" s="327"/>
      <c r="Y24" s="327"/>
      <c r="Z24" s="327"/>
      <c r="AA24" s="327"/>
      <c r="AB24" s="195"/>
      <c r="AC24" s="195"/>
      <c r="AD24" s="195"/>
      <c r="AE24" s="195"/>
      <c r="AF24" s="195"/>
      <c r="AG24" s="195"/>
      <c r="AH24" s="195"/>
      <c r="AI24" s="195"/>
      <c r="AJ24" s="195"/>
      <c r="AK24" s="195"/>
      <c r="AL24" s="196"/>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7"/>
      <c r="C30" s="316" t="s">
        <v>330</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7" t="s">
        <v>47</v>
      </c>
      <c r="E31" s="20"/>
      <c r="F31" s="20"/>
      <c r="G31" s="318" t="s">
        <v>209</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8"/>
    </row>
    <row r="32" spans="2:38" ht="14.25" customHeight="1">
      <c r="B32" s="199"/>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0"/>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1"/>
    </row>
    <row r="34" spans="2:39" ht="19.5" customHeight="1">
      <c r="B34" s="202" t="s">
        <v>324</v>
      </c>
    </row>
    <row r="35" spans="2:39" s="84" customFormat="1" ht="19.5" customHeight="1">
      <c r="B35" s="358" t="s">
        <v>325</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328</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329</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244</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248</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249</v>
      </c>
      <c r="C27" s="360"/>
      <c r="D27" s="360"/>
      <c r="E27" s="360"/>
      <c r="F27" s="360"/>
      <c r="G27" s="360"/>
      <c r="I27" s="399"/>
      <c r="J27" s="400"/>
      <c r="K27" s="400"/>
      <c r="L27" s="400"/>
      <c r="M27" s="401"/>
      <c r="N27" s="399"/>
      <c r="O27" s="400"/>
      <c r="P27" s="400"/>
      <c r="Q27" s="400"/>
      <c r="R27" s="401"/>
      <c r="S27" s="399"/>
      <c r="T27" s="400"/>
      <c r="U27" s="400"/>
      <c r="V27" s="400"/>
      <c r="W27" s="401"/>
      <c r="Y27" s="402" t="s">
        <v>250</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NIPT検査業務委託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セ25055</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251</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336</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3"/>
    </row>
    <row r="40" spans="2:39" ht="37.5" customHeight="1">
      <c r="C40" s="17">
        <v>2</v>
      </c>
      <c r="D40" s="254" t="s">
        <v>252</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19.5" customHeight="1">
      <c r="C41" s="17">
        <v>3</v>
      </c>
      <c r="D41" s="254" t="s">
        <v>253</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341</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254</v>
      </c>
      <c r="R15" s="438"/>
      <c r="S15" s="438"/>
      <c r="T15" s="438"/>
      <c r="U15" s="438"/>
      <c r="V15" s="438"/>
      <c r="W15" s="438"/>
      <c r="X15" s="439" t="s">
        <v>255</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249</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250</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380</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408</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372</v>
      </c>
      <c r="Y34" s="465"/>
      <c r="Z34" s="465"/>
      <c r="AA34" s="465"/>
      <c r="AB34" s="465"/>
      <c r="AC34" s="465"/>
      <c r="AD34" s="465"/>
      <c r="AE34" s="465"/>
      <c r="AF34" s="465"/>
      <c r="AG34" s="465"/>
      <c r="AH34" s="465"/>
      <c r="AI34" s="465"/>
      <c r="AJ34" s="465"/>
      <c r="AK34" s="465"/>
      <c r="AL34" s="465"/>
      <c r="AM34" s="10"/>
    </row>
    <row r="35" spans="2:39" ht="14.25">
      <c r="O35" s="365" t="s">
        <v>251</v>
      </c>
      <c r="P35" s="366"/>
      <c r="Q35" s="366"/>
      <c r="R35" s="366"/>
      <c r="S35" s="366"/>
      <c r="T35" s="366"/>
      <c r="U35" s="366"/>
      <c r="V35" s="366"/>
      <c r="W35" s="367"/>
      <c r="X35" s="466" t="s">
        <v>374</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373</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375</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376</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336</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37.5" customHeight="1">
      <c r="C41" s="17">
        <v>2</v>
      </c>
      <c r="D41" s="254" t="s">
        <v>252</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3"/>
    </row>
    <row r="42" spans="2:39" ht="19.5" customHeight="1">
      <c r="C42" s="17">
        <v>3</v>
      </c>
      <c r="D42" s="254" t="s">
        <v>253</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NIPT検査業務委託</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セ25055</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4" t="s">
        <v>210</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3" t="s">
        <v>193</v>
      </c>
      <c r="J22" s="323"/>
      <c r="K22" s="323"/>
      <c r="L22" s="323"/>
      <c r="M22" s="323"/>
      <c r="N22" s="323"/>
      <c r="O22" s="323"/>
      <c r="P22" s="323"/>
      <c r="Q22" s="323"/>
      <c r="R22" s="323"/>
      <c r="S22" s="323"/>
      <c r="T22" s="323"/>
      <c r="U22" s="323"/>
      <c r="V22" s="323"/>
      <c r="W22" s="323"/>
      <c r="X22" s="323"/>
      <c r="Y22" s="323" t="s">
        <v>194</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1" t="s">
        <v>291</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292</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244</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303</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304</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305</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NIPT検査業務委託</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セ25055</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12" t="s">
        <v>293</v>
      </c>
      <c r="G26" s="513"/>
      <c r="H26" s="513"/>
      <c r="I26" s="513"/>
      <c r="J26" s="513"/>
      <c r="K26" s="513"/>
      <c r="L26" s="514"/>
      <c r="M26" s="180"/>
      <c r="O26" s="509" t="s">
        <v>294</v>
      </c>
      <c r="P26" s="509"/>
      <c r="Q26" s="509"/>
      <c r="R26" s="509"/>
      <c r="S26" s="515"/>
      <c r="T26" s="515"/>
      <c r="U26" s="515"/>
      <c r="V26" s="515"/>
      <c r="W26" s="180"/>
      <c r="X26" s="517"/>
      <c r="Y26" s="518"/>
      <c r="Z26" s="509" t="s">
        <v>295</v>
      </c>
      <c r="AA26" s="509"/>
      <c r="AB26" s="509"/>
      <c r="AC26" s="509"/>
      <c r="AD26" s="509"/>
      <c r="AE26" s="509"/>
      <c r="AF26" s="180"/>
      <c r="AG26" s="180"/>
      <c r="AH26" s="180"/>
      <c r="AI26" s="180"/>
      <c r="AJ26" s="169"/>
      <c r="AL26" s="166"/>
    </row>
    <row r="27" spans="1:39" ht="19.5" customHeight="1">
      <c r="B27" s="9"/>
      <c r="F27" s="513"/>
      <c r="G27" s="513"/>
      <c r="H27" s="513"/>
      <c r="I27" s="513"/>
      <c r="J27" s="513"/>
      <c r="K27" s="513"/>
      <c r="L27" s="514"/>
      <c r="M27" s="180"/>
      <c r="N27" s="180"/>
      <c r="O27" s="510"/>
      <c r="P27" s="510"/>
      <c r="Q27" s="510"/>
      <c r="R27" s="510"/>
      <c r="S27" s="516"/>
      <c r="T27" s="516"/>
      <c r="U27" s="516"/>
      <c r="V27" s="516"/>
      <c r="W27" s="178" t="s">
        <v>296</v>
      </c>
      <c r="X27" s="519"/>
      <c r="Y27" s="520"/>
      <c r="Z27" s="510"/>
      <c r="AA27" s="510"/>
      <c r="AB27" s="510"/>
      <c r="AC27" s="510"/>
      <c r="AD27" s="510"/>
      <c r="AE27" s="510"/>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45" t="s">
        <v>300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6"/>
    </row>
    <row r="30" spans="1:39" ht="19.5" customHeight="1">
      <c r="B30" s="9"/>
      <c r="C30" s="245" t="s">
        <v>299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6"/>
    </row>
    <row r="31" spans="1:39" ht="19.5" customHeight="1">
      <c r="B31" s="9"/>
      <c r="C31" s="245" t="s">
        <v>302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6"/>
    </row>
    <row r="32" spans="1:39" ht="19.5" customHeight="1">
      <c r="B32" s="9"/>
      <c r="C32" s="245" t="s">
        <v>301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6"/>
    </row>
    <row r="33" spans="2:39" ht="19.5" customHeight="1">
      <c r="B33" s="9"/>
      <c r="C33" s="245" t="s">
        <v>297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6"/>
    </row>
    <row r="34" spans="2:39" ht="19.5" customHeight="1">
      <c r="B34" s="9"/>
      <c r="C34" s="245" t="s">
        <v>298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07" t="s">
        <v>306</v>
      </c>
      <c r="C37" s="508"/>
      <c r="D37" s="508"/>
      <c r="E37" s="508"/>
      <c r="F37" s="508"/>
      <c r="G37" s="508"/>
      <c r="I37" s="506"/>
      <c r="J37" s="506"/>
      <c r="K37" s="506"/>
      <c r="L37" s="506"/>
      <c r="M37" s="506"/>
      <c r="N37" s="506"/>
      <c r="O37" s="506"/>
      <c r="P37" s="506"/>
      <c r="Q37" s="506"/>
      <c r="R37" s="506"/>
      <c r="S37" s="506"/>
      <c r="T37" s="506"/>
      <c r="U37" s="506"/>
      <c r="V37" s="506"/>
      <c r="W37" s="506"/>
      <c r="Y37" s="402" t="s">
        <v>250</v>
      </c>
      <c r="Z37" s="402"/>
      <c r="AA37" s="402"/>
      <c r="AB37" s="402"/>
      <c r="AC37" s="402"/>
      <c r="AD37" s="402"/>
      <c r="AE37" s="402"/>
      <c r="AF37" s="402"/>
      <c r="AG37" s="402"/>
      <c r="AH37" s="402"/>
      <c r="AI37" s="402"/>
      <c r="AJ37" s="402"/>
      <c r="AK37" s="402"/>
      <c r="AL37" s="402"/>
      <c r="AM37" s="402"/>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251</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252</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3"/>
    </row>
    <row r="46" spans="2:39" ht="19.5" customHeight="1">
      <c r="C46" s="17">
        <v>2</v>
      </c>
      <c r="D46" s="254" t="s">
        <v>253</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4"/>
      <c r="F22" s="524"/>
      <c r="G22" s="524"/>
      <c r="H22" s="524"/>
      <c r="I22" s="524"/>
      <c r="J22" s="524"/>
      <c r="K22" s="524"/>
      <c r="L22" s="524"/>
      <c r="M22" s="524"/>
      <c r="N22" s="524"/>
      <c r="O22" s="52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NIPT検査業務委託</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28" t="str">
        <f>入札説明書!I8</f>
        <v>セ25055</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y7hd8GrkWRehBifWmQCXPH+5LvoLnpCrQBjgivmyLXTDvWcGvTEqe5uis9z6av1198RKfaK3sf29TZ5EZvFubA==" saltValue="tjciQxW673muak7bNr7nr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7"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409</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4" t="s">
        <v>410</v>
      </c>
      <c r="F22" s="534"/>
      <c r="G22" s="534"/>
      <c r="H22" s="534"/>
      <c r="I22" s="534"/>
      <c r="J22" s="534"/>
      <c r="K22" s="534"/>
      <c r="L22" s="534"/>
      <c r="M22" s="534"/>
      <c r="N22" s="534"/>
      <c r="O22" s="53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411</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35" t="s">
        <v>412</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202</v>
      </c>
      <c r="C5" s="415"/>
      <c r="D5" s="415"/>
      <c r="E5" s="415"/>
      <c r="F5" s="415"/>
      <c r="G5" s="415"/>
      <c r="H5" s="415"/>
      <c r="I5" s="415"/>
      <c r="J5" s="415"/>
      <c r="K5" s="415"/>
      <c r="L5" s="415"/>
      <c r="M5" s="415"/>
    </row>
    <row r="6" spans="2:39">
      <c r="B6" s="415" t="s">
        <v>245</v>
      </c>
      <c r="C6" s="415"/>
      <c r="D6" s="415"/>
      <c r="E6" s="415"/>
      <c r="F6" s="415"/>
      <c r="G6" s="415"/>
      <c r="H6" s="415"/>
      <c r="I6" s="415"/>
      <c r="J6" s="415"/>
      <c r="K6" s="415"/>
      <c r="L6" s="415"/>
      <c r="M6" s="415"/>
    </row>
    <row r="7" spans="2:39">
      <c r="S7" s="27" t="s">
        <v>156</v>
      </c>
      <c r="Y7" s="540"/>
      <c r="Z7" s="540"/>
      <c r="AA7" s="540"/>
      <c r="AB7" s="540"/>
      <c r="AC7" s="540"/>
      <c r="AD7" s="540"/>
      <c r="AE7" s="540"/>
      <c r="AF7" s="540"/>
      <c r="AG7" s="540"/>
      <c r="AH7" s="540"/>
      <c r="AI7" s="540"/>
      <c r="AJ7" s="540"/>
      <c r="AK7" s="540"/>
      <c r="AL7" s="540"/>
    </row>
    <row r="8" spans="2:39">
      <c r="S8" s="246" t="s">
        <v>157</v>
      </c>
      <c r="T8" s="246"/>
      <c r="U8" s="246"/>
      <c r="V8" s="246"/>
      <c r="W8" s="246"/>
      <c r="X8" s="246"/>
      <c r="Y8" s="540"/>
      <c r="Z8" s="540"/>
      <c r="AA8" s="540"/>
      <c r="AB8" s="540"/>
      <c r="AC8" s="540"/>
      <c r="AD8" s="540"/>
      <c r="AE8" s="540"/>
      <c r="AF8" s="540"/>
      <c r="AG8" s="540"/>
      <c r="AH8" s="540"/>
      <c r="AI8" s="540"/>
      <c r="AJ8" s="540"/>
      <c r="AK8" s="540"/>
      <c r="AL8" s="540"/>
    </row>
    <row r="9" spans="2:39" ht="20.25" customHeight="1">
      <c r="S9" s="246" t="s">
        <v>6</v>
      </c>
      <c r="T9" s="246"/>
      <c r="U9" s="246"/>
      <c r="V9" s="246"/>
      <c r="W9" s="246"/>
      <c r="X9" s="246"/>
      <c r="Y9" s="540"/>
      <c r="Z9" s="540"/>
      <c r="AA9" s="540"/>
      <c r="AB9" s="540"/>
      <c r="AC9" s="540"/>
      <c r="AD9" s="540"/>
      <c r="AE9" s="540"/>
      <c r="AF9" s="540"/>
      <c r="AG9" s="540"/>
      <c r="AH9" s="540"/>
      <c r="AI9" s="540"/>
      <c r="AJ9" s="540"/>
      <c r="AK9" s="540"/>
      <c r="AL9" s="540"/>
    </row>
    <row r="10" spans="2:39" ht="20.25" customHeight="1">
      <c r="S10" s="246"/>
      <c r="T10" s="246"/>
      <c r="U10" s="246"/>
      <c r="V10" s="246"/>
      <c r="W10" s="246"/>
      <c r="X10" s="246"/>
      <c r="Y10" s="540"/>
      <c r="Z10" s="540"/>
      <c r="AA10" s="540"/>
      <c r="AB10" s="540"/>
      <c r="AC10" s="540"/>
      <c r="AD10" s="540"/>
      <c r="AE10" s="540"/>
      <c r="AF10" s="540"/>
      <c r="AG10" s="540"/>
      <c r="AH10" s="540"/>
      <c r="AI10" s="540"/>
      <c r="AJ10" s="540"/>
      <c r="AK10" s="540"/>
      <c r="AL10" s="540"/>
    </row>
    <row r="11" spans="2:39" ht="20.25" customHeight="1">
      <c r="S11" s="246" t="s">
        <v>158</v>
      </c>
      <c r="T11" s="246"/>
      <c r="U11" s="246"/>
      <c r="V11" s="246"/>
      <c r="W11" s="246"/>
      <c r="X11" s="246"/>
      <c r="Y11" s="540"/>
      <c r="Z11" s="540"/>
      <c r="AA11" s="540"/>
      <c r="AB11" s="540"/>
      <c r="AC11" s="540"/>
      <c r="AD11" s="540"/>
      <c r="AE11" s="540"/>
      <c r="AF11" s="540"/>
      <c r="AG11" s="540"/>
      <c r="AH11" s="540"/>
      <c r="AI11" s="540"/>
      <c r="AJ11" s="540"/>
      <c r="AK11" s="494"/>
      <c r="AL11" s="494"/>
    </row>
    <row r="12" spans="2:39" ht="12" customHeight="1">
      <c r="O12" s="541" t="s">
        <v>388</v>
      </c>
      <c r="P12" s="542"/>
      <c r="Q12" s="542"/>
      <c r="R12" s="542"/>
      <c r="S12" s="542"/>
      <c r="T12" s="542"/>
      <c r="U12" s="542"/>
      <c r="V12" s="542"/>
      <c r="W12" s="543"/>
    </row>
    <row r="13" spans="2:39" s="1" customFormat="1" ht="24" customHeight="1">
      <c r="O13" s="363" t="s">
        <v>385</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251</v>
      </c>
      <c r="P14" s="366"/>
      <c r="Q14" s="366"/>
      <c r="R14" s="366"/>
      <c r="S14" s="366"/>
      <c r="T14" s="366"/>
      <c r="U14" s="366"/>
      <c r="V14" s="366"/>
      <c r="W14" s="545"/>
      <c r="X14" s="368"/>
      <c r="Y14" s="369"/>
      <c r="Z14" s="369"/>
      <c r="AA14" s="369"/>
      <c r="AB14" s="369"/>
      <c r="AC14" s="369"/>
      <c r="AD14" s="369"/>
      <c r="AE14" s="369"/>
      <c r="AF14" s="369"/>
      <c r="AG14" s="369"/>
      <c r="AH14" s="369"/>
      <c r="AI14" s="369"/>
      <c r="AJ14" s="369"/>
      <c r="AK14" s="369"/>
      <c r="AL14" s="546"/>
      <c r="AM14" s="10"/>
    </row>
    <row r="15" spans="2:39" s="1" customFormat="1" ht="24" customHeight="1">
      <c r="O15" s="371" t="s">
        <v>382</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383</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384</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48">
        <f>入札説明書!$B$6</f>
        <v>46080</v>
      </c>
      <c r="C19" s="548"/>
      <c r="D19" s="548"/>
      <c r="E19" s="548"/>
      <c r="F19" s="548"/>
      <c r="G19" s="548"/>
      <c r="H19" s="548"/>
      <c r="I19" s="548"/>
      <c r="J19" s="548"/>
      <c r="K19" s="549" t="s">
        <v>159</v>
      </c>
      <c r="L19" s="549"/>
      <c r="M19" s="549"/>
      <c r="N19" s="549"/>
      <c r="O19" s="549"/>
      <c r="P19" s="550">
        <f>入札説明書!$N$1</f>
        <v>58</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NIPT検査業務委託</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セ25055</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362</v>
      </c>
      <c r="D40" s="27"/>
      <c r="E40" s="27"/>
      <c r="F40" s="27"/>
      <c r="G40" s="238"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235</v>
      </c>
      <c r="B47" s="279"/>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2026-02-25T06:43:11Z</cp:lastPrinted>
  <dcterms:created xsi:type="dcterms:W3CDTF">2003-11-10T00:21:19Z</dcterms:created>
  <dcterms:modified xsi:type="dcterms:W3CDTF">2026-02-25T07:20:14Z</dcterms:modified>
</cp:coreProperties>
</file>