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　ミッペール\入札実施伺\配布資料\"/>
    </mc:Choice>
  </mc:AlternateContent>
  <xr:revisionPtr revIDLastSave="0" documentId="8_{23C19FEE-7ED3-4E23-A7D1-BCCB53DEBA56}" xr6:coauthVersionLast="47" xr6:coauthVersionMax="47" xr10:uidLastSave="{00000000-0000-0000-0000-000000000000}"/>
  <workbookProtection workbookAlgorithmName="SHA-512" workbookHashValue="zV3IpTk3Pg+sWVyynLIhOI7qp6pkIR/Atrah7gnegSc3cjD8KA14sMJc6UB1UWWWBatURBdP52iE3rEKA9iEYQ==" workbookSaltValue="u1tClrIHJzexdJDeCWuLVA=="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<sst xmlns="http://schemas.openxmlformats.org/spreadsheetml/2006/main" count="811" uniqueCount="457">
  <si>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</si>
  <si>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</si>
  <si>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</si>
  <si>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</si>
  <si>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</si>
  <si>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</si>
  <si>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</si>
  <si>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</si>
  <si>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</si>
  <si>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</si>
  <si>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</si>
  <si>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</si>
  <si>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</si>
  <si>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</si>
  <si>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</si>
  <si>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</si>
  <si>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</si>
  <si>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</si>
  <si>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</si>
  <si>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</si>
  <si>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</si>
  <si>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</si>
  <si>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</si>
  <si>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</si>
  <si>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</si>
  <si>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</si>
  <si>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</si>
  <si>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</si>
  <si>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</si>
  <si>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</si>
  <si>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</si>
  <si>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</si>
  <si>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</si>
  <si>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</si>
  <si>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</si>
  <si>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</si>
  <si>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</si>
  <si>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</si>
  <si>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</si>
  <si>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</si>
  <si>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</si>
  <si>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</si>
  <si>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</si>
  <si>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</si>
  <si>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</si>
  <si>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</si>
  <si>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</si>
  <si>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</si>
  <si>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</si>
  <si>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</si>
  <si>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</si>
  <si>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</si>
  <si>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</si>
  <si>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</si>
  <si>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</si>
  <si>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</si>
  <si>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</si>
  <si>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</si>
  <si>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</si>
  <si>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</si>
  <si>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</si>
  <si>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</si>
  <si>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</si>
  <si>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</si>
  <si>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</si>
  <si>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</si>
  <si>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</si>
  <si>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</si>
  <si>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</si>
  <si>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</si>
  <si>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</si>
  <si>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</si>
  <si>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</si>
  <si>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</si>
  <si>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</si>
  <si>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</si>
  <si>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</si>
  <si>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</si>
  <si>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</si>
  <si>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</si>
  <si>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</si>
  <si>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</si>
  <si>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</si>
  <si>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</si>
  <si>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</si>
  <si>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</si>
  <si>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</si>
  <si>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</si>
  <si>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</si>
  <si>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</si>
  <si>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</si>
  <si>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</si>
  <si>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</si>
  <si>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</si>
  <si>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</si>
  <si>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</si>
  <si>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</si>
  <si>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</si>
  <si>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</si>
  <si>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</si>
  <si>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</si>
  <si>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</si>
  <si>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</si>
  <si>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</si>
  <si>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</si>
  <si>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</si>
  <si>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</si>
  <si>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</si>
  <si>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</si>
  <si>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</si>
  <si>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</si>
  <si>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</si>
  <si>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</si>
  <si>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</si>
  <si>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</si>
  <si>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</si>
  <si>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</si>
  <si>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</si>
  <si>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</si>
  <si>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</si>
  <si>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</si>
  <si>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</si>
  <si>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</si>
  <si>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</si>
  <si>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</si>
  <si>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</si>
  <si>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</si>
  <si>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</si>
  <si>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</si>
  <si>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</si>
  <si>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</si>
  <si>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</si>
  <si>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</si>
  <si>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</si>
  <si>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</si>
  <si>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</si>
  <si>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</si>
  <si>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</si>
  <si>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</si>
  <si>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</si>
  <si>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</si>
  <si>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</si>
  <si>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</si>
  <si>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</si>
  <si>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</si>
  <si>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</si>
  <si>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</si>
  <si>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</si>
  <si>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</si>
  <si>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</si>
  <si>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</si>
  <si>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</si>
  <si>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</si>
  <si>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</si>
  <si>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</si>
  <si>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</si>
  <si>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</si>
  <si>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</si>
  <si>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</si>
  <si>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</si>
  <si>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</si>
  <si>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</si>
  <si>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</si>
  <si>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</si>
  <si>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</si>
  <si>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</si>
  <si>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</si>
  <si>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</si>
  <si>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</si>
  <si>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</si>
  <si>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</si>
  <si>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</si>
  <si>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</si>
  <si>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</si>
  <si>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</si>
  <si>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</si>
  <si>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</si>
  <si>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</si>
  <si>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</si>
  <si>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</si>
  <si>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</si>
  <si>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</si>
  <si>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</si>
  <si>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</si>
  <si>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</si>
  <si>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</si>
  <si>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</si>
  <si>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</si>
  <si>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</si>
  <si>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</si>
  <si>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</si>
  <si>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</si>
  <si>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</si>
  <si>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</si>
  <si>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</si>
  <si>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</si>
  <si>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</si>
  <si>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</si>
  <si>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</si>
  <si>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</si>
  <si>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</si>
  <si>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</si>
  <si>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</si>
  <si>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</si>
  <si>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</si>
  <si>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</si>
  <si>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</si>
  <si>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</si>
  <si>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</si>
  <si>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</si>
  <si>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</si>
  <si>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</si>
  <si>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</si>
  <si>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</si>
  <si>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</si>
  <si>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</si>
  <si>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</si>
  <si>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</si>
  <si>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</si>
  <si>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</si>
  <si>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</si>
  <si>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</si>
  <si>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</si>
  <si>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</si>
  <si>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</si>
  <si>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</si>
  <si>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</si>
  <si>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</si>
  <si>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</si>
  <si>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</si>
  <si>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</si>
  <si>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</si>
  <si>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</si>
  <si>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</si>
  <si>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</si>
  <si>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</si>
  <si>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</si>
  <si>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</si>
  <si>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</si>
  <si>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</si>
  <si>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</si>
  <si>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</si>
  <si>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</si>
  <si>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</si>
  <si>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</si>
  <si>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</si>
  <si>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</si>
  <si>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</si>
  <si>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</si>
  <si>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</si>
  <si>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</si>
  <si>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</si>
  <si>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</si>
  <si>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</si>
  <si>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</si>
  <si>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</si>
  <si>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</si>
  <si>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</si>
  <si>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</si>
  <si>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</si>
  <si>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</si>
  <si>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</si>
  <si>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</si>
  <si>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</si>
  <si>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</si>
  <si>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</si>
  <si>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</si>
  <si>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</si>
  <si>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</si>
  <si>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</si>
  <si>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</si>
  <si>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</si>
  <si>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</si>
  <si>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</si>
  <si>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</si>
  <si>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</si>
  <si>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</si>
  <si>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</si>
  <si>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</si>
  <si>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</si>
  <si>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</si>
  <si>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</si>
  <si>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</si>
  <si>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</si>
  <si>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</si>
  <si>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</si>
  <si>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</si>
  <si>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</si>
  <si>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</si>
  <si>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</si>
  <si>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</si>
  <si>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</si>
  <si>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</si>
  <si>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</si>
  <si>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</si>
  <si>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</si>
  <si>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</si>
  <si>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</si>
  <si>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</si>
  <si>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</si>
  <si>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</si>
  <si>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</si>
  <si>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</si>
  <si>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</si>
  <si>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</si>
  <si>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</si>
  <si>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</si>
  <si>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</si>
  <si>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</si>
  <si>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</si>
  <si>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</si>
  <si>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</si>
  <si>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</si>
  <si>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</si>
  <si>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</si>
  <si>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</si>
  <si>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</si>
  <si>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</si>
  <si>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</si>
  <si>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</si>
  <si>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</si>
  <si>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</si>
  <si>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</si>
  <si>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</si>
  <si>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</si>
  <si>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</si>
  <si>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</si>
  <si>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</si>
  <si>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</si>
  <si>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</si>
  <si>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</si>
  <si>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</si>
  <si>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</si>
  <si>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</si>
  <si>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</si>
  <si>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</si>
  <si>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</si>
  <si>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</si>
  <si>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</si>
  <si>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</si>
  <si>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</si>
  <si>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</si>
  <si>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</si>
  <si>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</si>
  <si>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</si>
  <si>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</si>
  <si>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</si>
  <si>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</si>
  <si>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</si>
  <si>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</si>
  <si>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</si>
  <si>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</si>
  <si>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</si>
  <si>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</si>
  <si>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</si>
  <si>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</si>
  <si>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</si>
  <si>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</si>
  <si>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</si>
  <si>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</si>
  <si>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</si>
  <si>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</si>
  <si>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</si>
  <si>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</si>
  <si>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</si>
  <si>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</si>
  <si>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</si>
  <si>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</si>
  <si>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</si>
  <si>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</si>
  <si>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</si>
  <si>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</si>
  <si>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</si>
  <si>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</si>
  <si>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</si>
  <si>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</si>
  <si>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</si>
  <si>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</si>
  <si>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</si>
  <si>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</si>
  <si>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</si>
  <si>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</si>
  <si>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</si>
  <si>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</si>
  <si>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</si>
  <si>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</si>
  <si>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</si>
  <si>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</si>
  <si>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</si>
  <si>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</si>
  <si>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</si>
  <si>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</si>
  <si>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</si>
  <si>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</si>
  <si>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</si>
  <si>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</si>
  <si>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</si>
  <si>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</si>
  <si>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</si>
  <si>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</si>
  <si>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</si>
  <si>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</si>
  <si>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</si>
  <si>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</si>
  <si>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</si>
  <si>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</si>
  <si>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</si>
  <si>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</si>
  <si>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</si>
  <si>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</si>
  <si>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</si>
  <si>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</si>
  <si>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</si>
  <si>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</si>
  <si>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</si>
  <si>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</si>
  <si>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</si>
  <si>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</si>
  <si>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</si>
  <si>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</si>
  <si>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</si>
  <si>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</si>
  <si>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</si>
  <si>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</si>
  <si>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</si>
  <si>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</si>
  <si>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</si>
  <si>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</si>
  <si>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</si>
  <si>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</si>
  <si>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</si>
  <si>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</si>
  <si>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</si>
  <si>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</si>
  <si>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</si>
  <si>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</si>
  <si>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</si>
  <si>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</si>
  <si>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</si>
  <si>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</si>
  <si>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</si>
  <si>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</si>
  <si>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</si>
  <si>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</si>
  <si>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</si>
  <si>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</si>
  <si>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</si>
  <si>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</si>
  <si>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セ25042</t>
    <phoneticPr fontId="2"/>
  </si>
  <si>
    <t>公立大学法人横浜市立大学附属市民総合医療センター
感染性廃棄物専用容器の購入</t>
    <phoneticPr fontId="2"/>
  </si>
  <si>
    <t>午前10時30分</t>
    <rPh sb="0" eb="2">
      <t>ゴゼン</t>
    </rPh>
    <rPh sb="4" eb="5">
      <t>ジ</t>
    </rPh>
    <rPh sb="7" eb="8">
      <t>フン</t>
    </rPh>
    <phoneticPr fontId="2"/>
  </si>
  <si>
    <t>当院で発生する感染性廃棄物の処理に必要な容器を購入します。</t>
    <phoneticPr fontId="2"/>
  </si>
  <si>
    <t>総務課　施設担当</t>
    <rPh sb="0" eb="3">
      <t>ソウムカ</t>
    </rPh>
    <rPh sb="4" eb="6">
      <t>シセツ</t>
    </rPh>
    <rPh sb="6" eb="8">
      <t>タントウ</t>
    </rPh>
    <phoneticPr fontId="2"/>
  </si>
  <si>
    <t>（電話）０４５－２５３－５３０８</t>
    <phoneticPr fontId="2"/>
  </si>
  <si>
    <t>●「令和７･８年度横浜市一般競争入札有資格者名簿（物品・委託等）」に次の内容で
　登録されている者
　【営業種目】19又は60：医療機械器具又はその他の物品　
　【細　　目】19:Ｂ　医療材料・衛生材料　
　　　　　　　60：Ｚ その他の物品（医療廃棄物処理容器などの記載があること）
  【所在地区分】市内・準市内・市外
  【その他】
　  当該物品について、納入可能であると証明できること。</t>
    <phoneticPr fontId="2"/>
  </si>
  <si>
    <t>（電子メールアドレス）u_sisetu@yokohama-cu.ac.jp</t>
    <rPh sb="1" eb="3">
      <t>デンシ</t>
    </rPh>
    <phoneticPr fontId="2"/>
  </si>
  <si>
    <t>横浜市南区浦舟町４-57
横浜市立大学附属市民総合医療センター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</si>
</sst>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78921</xdr:colOff>
      <xdr:row>7</xdr:row>
      <xdr:rowOff>102054</xdr:rowOff>
    </xdr:from>
    <xdr:to>
      <xdr:col>76</xdr:col>
      <xdr:colOff>16328</xdr:colOff>
      <xdr:row>9</xdr:row>
      <xdr:rowOff>240846</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107635" y="147637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44</xdr:col>
      <xdr:colOff>23133</xdr:colOff>
      <xdr:row>29</xdr:row>
      <xdr:rowOff>9525</xdr:rowOff>
    </xdr:from>
    <xdr:to>
      <xdr:col>72</xdr:col>
      <xdr:colOff>146958</xdr:colOff>
      <xdr:row>31</xdr:row>
      <xdr:rowOff>38099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806419" y="6500132"/>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30</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46049</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448</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449</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46066</v>
      </c>
      <c r="K11" s="319"/>
      <c r="L11" s="319"/>
      <c r="M11" s="319"/>
      <c r="N11" s="319"/>
      <c r="O11" s="319"/>
      <c r="P11" s="319"/>
      <c r="Q11" s="319"/>
      <c r="R11" s="319"/>
      <c r="S11" s="319"/>
      <c r="T11" s="319"/>
      <c r="U11" s="319"/>
      <c r="V11" s="149"/>
      <c r="W11" s="247" t="s">
        <v>450</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451</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444</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443</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456</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446</v>
      </c>
      <c r="AD23" s="258"/>
      <c r="AE23" s="23" t="s">
        <v>85</v>
      </c>
      <c r="AO23" s="141"/>
      <c r="AS23" s="22" t="s">
        <v>55</v>
      </c>
      <c r="AU23" s="22" t="s">
        <v>86</v>
      </c>
    </row>
    <row r="24" spans="1:77" ht="21.75" customHeight="1">
      <c r="A24" s="30"/>
      <c r="B24" s="259" t="s">
        <v>87</v>
      </c>
      <c r="C24" s="259"/>
      <c r="D24" s="259"/>
      <c r="E24" s="259"/>
      <c r="F24" s="259"/>
      <c r="G24" s="259"/>
      <c r="H24" s="150"/>
      <c r="J24" s="317" t="s">
        <v>454</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54.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447</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0.5" hidden="1"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46055</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46059</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46073</v>
      </c>
      <c r="P109" s="274"/>
      <c r="Q109" s="274"/>
      <c r="R109" s="274"/>
      <c r="S109" s="274"/>
      <c r="T109" s="274"/>
      <c r="U109" s="274"/>
      <c r="V109" s="274"/>
      <c r="W109" s="274"/>
      <c r="X109" s="274"/>
      <c r="Z109" s="248" t="str">
        <f>W11</f>
        <v>午前10時30分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46072</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46066</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452</v>
      </c>
      <c r="K150" s="250"/>
      <c r="L150" s="250"/>
      <c r="M150" s="250"/>
      <c r="N150" s="250"/>
      <c r="O150" s="250"/>
      <c r="P150" s="250"/>
      <c r="Q150" s="250"/>
      <c r="R150" s="250"/>
      <c r="S150" s="250"/>
      <c r="T150" s="250"/>
      <c r="U150" s="250"/>
      <c r="V150" s="250"/>
      <c r="W150" s="250"/>
      <c r="X150" s="250"/>
      <c r="Y150" s="250"/>
      <c r="Z150" s="250"/>
      <c r="AA150" s="260" t="s">
        <v>453</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455</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公立大学法人横浜市立大学附属市民総合医療センター
感染性廃棄物専用容器の購入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kEIq6eYpBu9gk+ML3Cgm2J42UAwMwvC2ZTcOu6v/QdiKdRCm5KctsUh59ieVqaF+zxvQqPTsXD+FwMd1VveKXw==" saltValue="ZO+TyprlW0DRXHjNg8q7z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8" zoomScaleNormal="100" zoomScaleSheetLayoutView="100" workbookViewId="0">
      <selection activeCell="AV31" sqref="AV31"/>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46049</v>
      </c>
      <c r="C19" s="585"/>
      <c r="D19" s="585"/>
      <c r="E19" s="585"/>
      <c r="F19" s="585"/>
      <c r="G19" s="585"/>
      <c r="H19" s="585"/>
      <c r="I19" s="585"/>
      <c r="J19" s="585"/>
      <c r="K19" s="562" t="s">
        <v>160</v>
      </c>
      <c r="L19" s="562"/>
      <c r="M19" s="562"/>
      <c r="N19" s="562"/>
      <c r="O19" s="562"/>
      <c r="P19" s="545">
        <f>入札説明書!$N$1</f>
        <v>30</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公立大学法人横浜市立大学附属市民総合医療センター
感染性廃棄物専用容器の購入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5poQHU6d4QxVEEgMr/TVvuEcQClrNBtAPmqk8lu65O6IvdUFsD++d4JsqS2hFYnKXQGdZYcV279/NNKfQthOHA==" saltValue="eao+SkrZ3KfBULfgyx0Saw=="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AV31" sqref="AV31"/>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V31" sqref="AV31"/>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セ25042</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公立大学法人横浜市立大学附属市民総合医療センター
感染性廃棄物専用容器の購入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公立大学法人横浜市立大学附属市民総合医療センター
感染性廃棄物専用容器の購入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46066</v>
      </c>
      <c r="AK9" s="607"/>
      <c r="AL9" s="607"/>
      <c r="AM9" s="607"/>
      <c r="AN9" s="607"/>
      <c r="AO9" s="607"/>
      <c r="AP9" s="607"/>
      <c r="AQ9" s="608" t="str">
        <f>K15</f>
        <v>午前10時30分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46073</v>
      </c>
      <c r="AK10" s="610"/>
      <c r="AL10" s="610"/>
      <c r="AM10" s="610"/>
      <c r="AN10" s="610"/>
      <c r="AO10" s="610"/>
      <c r="AP10" s="610"/>
      <c r="AQ10" s="611" t="str">
        <f>K17</f>
        <v>午前10時30分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46066</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午前10時30分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46073</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午前10時30分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公立大学法人横浜市立大学附属市民総合医療センター
感染性廃棄物専用容器の購入</v>
      </c>
      <c r="M31" s="626"/>
      <c r="N31" s="626"/>
      <c r="O31" s="626"/>
      <c r="P31" s="623" t="str">
        <f>I7</f>
        <v>セ25042</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公立大学法人横浜市立大学附属市民総合医療センター
感染性廃棄物専用容器の購入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午前10時30分</v>
      </c>
      <c r="C33" s="606"/>
      <c r="D33" s="614">
        <f>K14</f>
        <v>46066</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午前10時30分</v>
      </c>
      <c r="AJ33" s="606"/>
      <c r="AK33" s="614">
        <f>K14</f>
        <v>46066</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午前10時30分</v>
      </c>
      <c r="C46" s="606"/>
      <c r="D46" s="614">
        <f>K16</f>
        <v>46073</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午前10時30分</v>
      </c>
      <c r="AJ46" s="606"/>
      <c r="AK46" s="614">
        <f>K16</f>
        <v>46073</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J20" sqref="J20:AN21"/>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公立大学法人横浜市立大学附属市民総合医療センター
感染性廃棄物専用容器の購入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セ25042</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445</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公立大学法人横浜市立大学附属市民総合医療センター
感染性廃棄物専用容器の購入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セ25042</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公立大学法人横浜市立大学附属市民総合医療センター
感染性廃棄物専用容器の購入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セ25042</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公立大学法人横浜市立大学附属市民総合医療センター
感染性廃棄物専用容器の購入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セ25042</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公立大学法人横浜市立大学附属市民総合医療センター
感染性廃棄物専用容器の購入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セ25042</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セ25042</v>
      </c>
      <c r="I13" s="546"/>
      <c r="J13" s="546"/>
      <c r="K13" s="546"/>
      <c r="L13" s="546"/>
      <c r="M13" s="546"/>
      <c r="N13" s="546"/>
      <c r="O13" s="546"/>
      <c r="P13" s="174"/>
      <c r="Q13" s="546" t="s">
        <v>323</v>
      </c>
      <c r="R13" s="546"/>
      <c r="S13" s="546"/>
      <c r="T13" s="546"/>
      <c r="U13" s="546"/>
      <c r="V13" s="546" t="str">
        <f>入札説明書!J9</f>
        <v>公立大学法人横浜市立大学附属市民総合医療センター
感染性廃棄物専用容器の購入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46049</v>
      </c>
      <c r="C16" s="543"/>
      <c r="D16" s="543"/>
      <c r="E16" s="543"/>
      <c r="F16" s="543"/>
      <c r="G16" s="543"/>
      <c r="H16" s="543"/>
      <c r="I16" s="543"/>
      <c r="J16" s="543"/>
      <c r="K16" s="543"/>
      <c r="L16" s="543"/>
      <c r="M16" s="543"/>
      <c r="N16" s="544" t="s">
        <v>324</v>
      </c>
      <c r="O16" s="544"/>
      <c r="P16" s="544"/>
      <c r="Q16" s="544"/>
      <c r="R16" s="545">
        <f>入札説明書!N1</f>
        <v>30</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セ25042</v>
      </c>
      <c r="I14" s="546"/>
      <c r="J14" s="546"/>
      <c r="K14" s="546"/>
      <c r="L14" s="546"/>
      <c r="M14" s="546"/>
      <c r="N14" s="546"/>
      <c r="O14" s="546"/>
      <c r="P14" s="174"/>
      <c r="Q14" s="546" t="s">
        <v>323</v>
      </c>
      <c r="R14" s="546"/>
      <c r="S14" s="546"/>
      <c r="T14" s="546"/>
      <c r="U14" s="546"/>
      <c r="V14" s="546" t="str">
        <f>入札説明書!J9</f>
        <v>公立大学法人横浜市立大学附属市民総合医療センター
感染性廃棄物専用容器の購入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46049</v>
      </c>
      <c r="C17" s="562"/>
      <c r="D17" s="562"/>
      <c r="E17" s="562"/>
      <c r="F17" s="562"/>
      <c r="G17" s="562"/>
      <c r="H17" s="562"/>
      <c r="I17" s="562"/>
      <c r="J17" s="562"/>
      <c r="K17" s="562"/>
      <c r="L17" s="562"/>
      <c r="M17" s="562"/>
      <c r="N17" s="544" t="s">
        <v>324</v>
      </c>
      <c r="O17" s="544"/>
      <c r="P17" s="544"/>
      <c r="Q17" s="544"/>
      <c r="R17" s="545">
        <f>入札説明書!N1</f>
        <v>30</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2026-01-22T10:13:26Z</cp:lastPrinted>
  <dcterms:created xsi:type="dcterms:W3CDTF">2003-11-10T00:21:19Z</dcterms:created>
  <dcterms:modified xsi:type="dcterms:W3CDTF">2026-01-23T10:32:37Z</dcterms:modified>
</cp:coreProperties>
</file>