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_2　高周波手術装置\"/>
    </mc:Choice>
  </mc:AlternateContent>
  <xr:revisionPtr revIDLastSave="0" documentId="8_{25F274B7-4B6C-4E3C-A770-380A86DA80FC}" xr6:coauthVersionLast="47" xr6:coauthVersionMax="47" xr10:uidLastSave="{00000000-0000-0000-0000-000000000000}"/>
  <workbookProtection workbookAlgorithmName="SHA-512" workbookHashValue="I8zCnwVrM14Ca2QlnGSREmUlxQk+pBwydC0sw8PMX9jSKVmfqRhctp0pAgkK8JsIyNMXLSmwRkUbOMYLrrlKWQ==" workbookSaltValue="UC9lfRaquiUXD+zy1WEMU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<sst xmlns="http://schemas.openxmlformats.org/spreadsheetml/2006/main" count="811" uniqueCount="424">
  <si>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</si>
  <si>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</si>
  <si>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</si>
  <si>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</si>
  <si>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</si>
  <si>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</si>
  <si>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</si>
  <si>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</si>
  <si>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</si>
  <si>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</si>
  <si>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</si>
  <si>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</si>
  <si>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</si>
  <si>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</si>
  <si>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</si>
  <si>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</si>
  <si>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</si>
  <si>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</si>
  <si>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</si>
  <si>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</si>
  <si>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</si>
  <si>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</si>
  <si>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</si>
  <si>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</si>
  <si>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</si>
  <si>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</si>
  <si>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</si>
  <si>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</si>
  <si>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</si>
  <si>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</si>
  <si>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</si>
  <si>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</si>
  <si>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</si>
  <si>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</si>
  <si>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</si>
  <si>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</si>
  <si>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</si>
  <si>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</si>
  <si>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</si>
  <si>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</si>
  <si>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</si>
  <si>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</si>
  <si>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</si>
  <si>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</si>
  <si>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</si>
  <si>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</si>
  <si>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</si>
  <si>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</si>
  <si>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</si>
  <si>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</si>
  <si>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</si>
  <si>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</si>
  <si>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</si>
  <si>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</si>
  <si>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</si>
  <si>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</si>
  <si>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</si>
  <si>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</si>
  <si>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</si>
  <si>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</si>
  <si>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</si>
  <si>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</si>
  <si>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</si>
  <si>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</si>
  <si>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</si>
  <si>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</si>
  <si>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</si>
  <si>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</si>
  <si>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</si>
  <si>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</si>
  <si>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</si>
  <si>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</si>
  <si>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</si>
  <si>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</si>
  <si>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</si>
  <si>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</si>
  <si>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</si>
  <si>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</si>
  <si>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</si>
  <si>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</si>
  <si>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</si>
  <si>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</si>
  <si>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</si>
  <si>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</si>
  <si>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</si>
  <si>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</si>
  <si>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</si>
  <si>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</si>
  <si>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</si>
  <si>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</si>
  <si>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</si>
  <si>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</si>
  <si>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</si>
  <si>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</si>
  <si>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</si>
  <si>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</si>
  <si>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</si>
  <si>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</si>
  <si>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</si>
  <si>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</si>
  <si>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</si>
  <si>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</si>
  <si>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</si>
  <si>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</si>
  <si>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</si>
  <si>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</si>
  <si>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</si>
  <si>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</si>
  <si>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</si>
  <si>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</si>
  <si>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</si>
  <si>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</si>
  <si>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</si>
  <si>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</si>
  <si>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</si>
  <si>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</si>
  <si>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</si>
  <si>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</si>
  <si>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</si>
  <si>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</si>
  <si>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</si>
  <si>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</si>
  <si>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</si>
  <si>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</si>
  <si>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</si>
  <si>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</si>
  <si>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</si>
  <si>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</si>
  <si>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</si>
  <si>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</si>
  <si>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</si>
  <si>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</si>
  <si>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</si>
  <si>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</si>
  <si>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</si>
  <si>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</si>
  <si>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</si>
  <si>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</si>
  <si>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</si>
  <si>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</si>
  <si>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</si>
  <si>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</si>
  <si>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</si>
  <si>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</si>
  <si>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</si>
  <si>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</si>
  <si>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</si>
  <si>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</si>
  <si>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</si>
  <si>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</si>
  <si>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</si>
  <si>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</si>
  <si>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</si>
  <si>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</si>
  <si>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</si>
  <si>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</si>
  <si>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</si>
  <si>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</si>
  <si>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</si>
  <si>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</si>
  <si>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</si>
  <si>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</si>
  <si>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</si>
  <si>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</si>
  <si>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</si>
  <si>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</si>
  <si>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</si>
  <si>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</si>
  <si>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</si>
  <si>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</si>
  <si>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</si>
  <si>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</si>
  <si>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</si>
  <si>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</si>
  <si>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</si>
  <si>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</si>
  <si>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</si>
  <si>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</si>
  <si>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</si>
  <si>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</si>
  <si>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</si>
  <si>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</si>
  <si>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</si>
  <si>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</si>
  <si>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</si>
  <si>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</si>
  <si>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</si>
  <si>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</si>
  <si>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</si>
  <si>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</si>
  <si>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</si>
  <si>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</si>
  <si>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</si>
  <si>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</si>
  <si>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</si>
  <si>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</si>
  <si>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</si>
  <si>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</si>
  <si>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</si>
  <si>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</si>
  <si>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</si>
  <si>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</si>
  <si>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</si>
  <si>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</si>
  <si>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</si>
  <si>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</si>
  <si>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</si>
  <si>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</si>
  <si>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</si>
  <si>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</si>
  <si>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</si>
  <si>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</si>
  <si>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</si>
  <si>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</si>
  <si>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</si>
  <si>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</si>
  <si>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</si>
  <si>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</si>
  <si>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</si>
  <si>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</si>
  <si>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</si>
  <si>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</si>
  <si>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</si>
  <si>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</si>
  <si>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</si>
  <si>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</si>
  <si>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</si>
  <si>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</si>
  <si>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</si>
  <si>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</si>
  <si>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</si>
  <si>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</si>
  <si>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</si>
  <si>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</si>
  <si>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</si>
  <si>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</si>
  <si>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</si>
  <si>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</si>
  <si>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</si>
  <si>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</si>
  <si>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</si>
  <si>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</si>
  <si>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</si>
  <si>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</si>
  <si>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</si>
  <si>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</si>
  <si>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</si>
  <si>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</si>
  <si>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</si>
  <si>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</si>
  <si>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</si>
  <si>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</si>
  <si>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</si>
  <si>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</si>
  <si>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</si>
  <si>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</si>
  <si>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</si>
  <si>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</si>
  <si>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</si>
  <si>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</si>
  <si>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</si>
  <si>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</si>
  <si>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</si>
  <si>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</si>
  <si>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</si>
  <si>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</si>
  <si>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</si>
  <si>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</si>
  <si>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</si>
  <si>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</si>
  <si>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</si>
  <si>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</si>
  <si>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</si>
  <si>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</si>
  <si>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</si>
  <si>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</si>
  <si>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</si>
  <si>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</si>
  <si>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</si>
  <si>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</si>
  <si>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</si>
  <si>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</si>
  <si>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</si>
  <si>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</si>
  <si>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</si>
  <si>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</si>
  <si>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</si>
  <si>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</si>
  <si>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</si>
  <si>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</si>
  <si>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</si>
  <si>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</si>
  <si>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</si>
  <si>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</si>
  <si>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</si>
  <si>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</si>
  <si>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</si>
  <si>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</si>
  <si>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</si>
  <si>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</si>
  <si>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</si>
  <si>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</si>
  <si>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</si>
  <si>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</si>
  <si>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</si>
  <si>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</si>
  <si>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</si>
  <si>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</si>
  <si>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</si>
  <si>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</si>
  <si>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</si>
  <si>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</si>
  <si>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</si>
  <si>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</si>
  <si>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</si>
  <si>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</si>
  <si>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</si>
  <si>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</si>
  <si>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</si>
  <si>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</si>
  <si>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</si>
  <si>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</si>
  <si>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</si>
  <si>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</si>
  <si>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</si>
  <si>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</si>
  <si>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</si>
  <si>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</si>
  <si>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</si>
  <si>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</si>
  <si>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</si>
  <si>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</si>
  <si>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</si>
  <si>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</si>
  <si>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</si>
  <si>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</si>
  <si>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</si>
  <si>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</si>
  <si>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</si>
  <si>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</si>
  <si>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</si>
  <si>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</si>
  <si>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</si>
  <si>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</si>
  <si>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</si>
  <si>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</si>
  <si>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</si>
  <si>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</si>
  <si>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</si>
  <si>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</si>
  <si>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</si>
  <si>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</si>
  <si>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</si>
  <si>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</si>
  <si>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</si>
  <si>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</si>
  <si>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</si>
  <si>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</si>
  <si>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</si>
  <si>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</si>
  <si>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</si>
  <si>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</si>
  <si>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</si>
  <si>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</si>
  <si>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</si>
  <si>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</si>
  <si>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</si>
  <si>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</si>
  <si>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</si>
  <si>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</si>
  <si>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</si>
  <si>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</si>
  <si>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</si>
  <si>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</si>
  <si>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</si>
  <si>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</si>
  <si>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</si>
  <si>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</si>
  <si>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</si>
  <si>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</si>
  <si>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</si>
  <si>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</si>
  <si>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</si>
  <si>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</si>
  <si>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</si>
  <si>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</si>
  <si>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</si>
  <si>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</si>
  <si>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</si>
  <si>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</si>
  <si>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</si>
  <si>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</si>
  <si>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</si>
  <si>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</si>
  <si>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</si>
  <si>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</si>
  <si>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</si>
  <si>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</si>
  <si>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</si>
  <si>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</si>
  <si>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</si>
  <si>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</si>
  <si>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</si>
  <si>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</si>
  <si>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</si>
  <si>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</si>
  <si>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</si>
  <si>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</si>
  <si>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</si>
  <si>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</si>
  <si>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</si>
  <si>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</si>
  <si>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</si>
  <si>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</si>
  <si>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</si>
  <si>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</si>
  <si>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</si>
  <si>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</si>
  <si>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</si>
  <si>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高周波手術装置の購入</t>
    <phoneticPr fontId="2"/>
  </si>
  <si>
    <t>セ25033</t>
    <phoneticPr fontId="2"/>
  </si>
  <si>
    <t>株式会社アムコ　VIO３n Fire-TD　一式の購入</t>
    <phoneticPr fontId="2"/>
  </si>
  <si>
    <t>横浜市南区浦舟町４-57
横浜市立大学附属市民総合医療センター　内視鏡部</t>
    <phoneticPr fontId="2"/>
  </si>
  <si>
    <t>午前9 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</si>
</sst>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3" zoomScaleNormal="100" zoomScaleSheetLayoutView="100" workbookViewId="0">
      <selection activeCell="I15" sqref="I15:AN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175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420</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46038</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46027</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46031</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セ25033</v>
      </c>
      <c r="I13" s="580"/>
      <c r="J13" s="580"/>
      <c r="K13" s="580"/>
      <c r="L13" s="580"/>
      <c r="M13" s="580"/>
      <c r="N13" s="580"/>
      <c r="O13" s="580"/>
      <c r="P13" s="158"/>
      <c r="Q13" s="580" t="s">
        <v>274</v>
      </c>
      <c r="R13" s="580"/>
      <c r="S13" s="580"/>
      <c r="T13" s="580"/>
      <c r="U13" s="580"/>
      <c r="V13" s="580" t="str">
        <f>入札説明書!J9</f>
        <v>高周波手術装置の購入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46007</v>
      </c>
      <c r="C16" s="578"/>
      <c r="D16" s="578"/>
      <c r="E16" s="578"/>
      <c r="F16" s="578"/>
      <c r="G16" s="578"/>
      <c r="H16" s="578"/>
      <c r="I16" s="578"/>
      <c r="J16" s="578"/>
      <c r="K16" s="578"/>
      <c r="L16" s="578"/>
      <c r="M16" s="578"/>
      <c r="N16" s="579" t="s">
        <v>275</v>
      </c>
      <c r="O16" s="579"/>
      <c r="P16" s="579"/>
      <c r="Q16" s="579"/>
      <c r="R16" s="551">
        <f>入札説明書!N1</f>
        <v>175</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セ25033</v>
      </c>
      <c r="I14" s="580"/>
      <c r="J14" s="580"/>
      <c r="K14" s="580"/>
      <c r="L14" s="580"/>
      <c r="M14" s="580"/>
      <c r="N14" s="580"/>
      <c r="O14" s="580"/>
      <c r="P14" s="158"/>
      <c r="Q14" s="580" t="s">
        <v>274</v>
      </c>
      <c r="R14" s="580"/>
      <c r="S14" s="580"/>
      <c r="T14" s="580"/>
      <c r="U14" s="580"/>
      <c r="V14" s="580" t="str">
        <f>入札説明書!J9</f>
        <v>高周波手術装置の購入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46007</v>
      </c>
      <c r="C17" s="550"/>
      <c r="D17" s="550"/>
      <c r="E17" s="550"/>
      <c r="F17" s="550"/>
      <c r="G17" s="550"/>
      <c r="H17" s="550"/>
      <c r="I17" s="550"/>
      <c r="J17" s="550"/>
      <c r="K17" s="550"/>
      <c r="L17" s="550"/>
      <c r="M17" s="550"/>
      <c r="N17" s="579" t="s">
        <v>275</v>
      </c>
      <c r="O17" s="579"/>
      <c r="P17" s="579"/>
      <c r="Q17" s="579"/>
      <c r="R17" s="551">
        <f>入札説明書!N1</f>
        <v>175</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高周波手術装置の購入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セ25033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セ25033</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高周波手術装置の購入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高周波手術装置の購入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46038</v>
      </c>
      <c r="AK9" s="605"/>
      <c r="AL9" s="605"/>
      <c r="AM9" s="605"/>
      <c r="AN9" s="605"/>
      <c r="AO9" s="605"/>
      <c r="AP9" s="605"/>
      <c r="AQ9" s="606" t="str">
        <f>K15</f>
        <v>午前9 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46038</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 時15分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高周波手術装置の購入</v>
      </c>
      <c r="M31" s="624"/>
      <c r="N31" s="624"/>
      <c r="O31" s="624"/>
      <c r="P31" s="621" t="str">
        <f>I7</f>
        <v>セ25033</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高周波手術装置の購入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 時15分</v>
      </c>
      <c r="C33" s="604"/>
      <c r="D33" s="612">
        <f>K14</f>
        <v>46038</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 時15分</v>
      </c>
      <c r="AJ33" s="604"/>
      <c r="AK33" s="612">
        <f>K14</f>
        <v>46038</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5" sqref="I15:AN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高周波手術装置の購入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セ25033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高周波手術装置の購入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セ25033</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pbMi9JsfX5Onu4/eQiVkD+y+ESWSvw3YTD7C6jzsKX1fryQ+6eLpuI5m+dsuF3PGyKxpMpbCYoUoKshYbbBi6w==" saltValue="Ri9qeyUAzmvAWgJq37I71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高周波手術装置の購入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セ25033</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高周波手術装置の購入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セ25033</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高周波手術装置の購入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セ25033</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46007</v>
      </c>
      <c r="C19" s="549"/>
      <c r="D19" s="549"/>
      <c r="E19" s="549"/>
      <c r="F19" s="549"/>
      <c r="G19" s="549"/>
      <c r="H19" s="549"/>
      <c r="I19" s="549"/>
      <c r="J19" s="549"/>
      <c r="K19" s="550" t="s">
        <v>159</v>
      </c>
      <c r="L19" s="550"/>
      <c r="M19" s="550"/>
      <c r="N19" s="550"/>
      <c r="O19" s="550"/>
      <c r="P19" s="551">
        <f>入札説明書!$N$1</f>
        <v>175</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高周波手術装置の購入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セ25033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2025-12-18T08:42:48Z</cp:lastPrinted>
  <dcterms:created xsi:type="dcterms:W3CDTF">2003-11-10T00:21:19Z</dcterms:created>
  <dcterms:modified xsi:type="dcterms:W3CDTF">2025-12-18T08:49:00Z</dcterms:modified>
</cp:coreProperties>
</file>