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_2　高周波手術装置\"/>
    </mc:Choice>
  </mc:AlternateContent>
  <xr:revisionPtr revIDLastSave="0" documentId="14_{6C6872EF-1ACD-4DA8-ABFF-6BED4126738D}" xr6:coauthVersionLast="47" xr6:coauthVersionMax="47" xr10:uidLastSave="{00000000-0000-0000-0000-000000000000}"/>
  <workbookProtection workbookAlgorithmName="SHA-512" workbookHashValue="XLL430bp+lgbBDDZ161bwYfeG7885otj18KxTvuBgo9Beu9GxfC+wlxDt1tdyKS2q46XPcqRPekkcMOJZ5bofg==" workbookSaltValue="7kdY85LD5XiIRR+8DhP0D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19" i="43"/>
  <c r="B24" i="43"/>
  <c r="P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<sst xmlns="http://schemas.openxmlformats.org/spreadsheetml/2006/main" count="811" uniqueCount="424">
  <si>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</si>
  <si>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</si>
  <si>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</si>
  <si>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</si>
  <si>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</si>
  <si>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</si>
  <si>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</si>
  <si>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</si>
  <si>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</si>
  <si>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</si>
  <si>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</si>
  <si>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</si>
  <si>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</si>
  <si>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</si>
  <si>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</si>
  <si>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</si>
  <si>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</si>
  <si>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</si>
  <si>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</si>
  <si>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</si>
  <si>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</si>
  <si>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</si>
  <si>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</si>
  <si>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</si>
  <si>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</si>
  <si>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</si>
  <si>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</si>
  <si>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</si>
  <si>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</si>
  <si>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</si>
  <si>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</si>
  <si>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</si>
  <si>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</si>
  <si>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</si>
  <si>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</si>
  <si>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</si>
  <si>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</si>
  <si>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</si>
  <si>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</si>
  <si>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</si>
  <si>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</si>
  <si>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</si>
  <si>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</si>
  <si>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</si>
  <si>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</si>
  <si>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</si>
  <si>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</si>
  <si>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</si>
  <si>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</si>
  <si>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</si>
  <si>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</si>
  <si>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</si>
  <si>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</si>
  <si>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</si>
  <si>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</si>
  <si>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</si>
  <si>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</si>
  <si>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</si>
  <si>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</si>
  <si>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</si>
  <si>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</si>
  <si>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</si>
  <si>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</si>
  <si>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</si>
  <si>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</si>
  <si>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</si>
  <si>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</si>
  <si>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</si>
  <si>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</si>
  <si>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</si>
  <si>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</si>
  <si>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</si>
  <si>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</si>
  <si>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</si>
  <si>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</si>
  <si>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</si>
  <si>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</si>
  <si>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</si>
  <si>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</si>
  <si>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</si>
  <si>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</si>
  <si>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</si>
  <si>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</si>
  <si>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</si>
  <si>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</si>
  <si>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</si>
  <si>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</si>
  <si>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</si>
  <si>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</si>
  <si>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</si>
  <si>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</si>
  <si>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</si>
  <si>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</si>
  <si>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</si>
  <si>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</si>
  <si>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</si>
  <si>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</si>
  <si>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</si>
  <si>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</si>
  <si>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</si>
  <si>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</si>
  <si>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</si>
  <si>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</si>
  <si>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</si>
  <si>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</si>
  <si>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</si>
  <si>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</si>
  <si>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</si>
  <si>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</si>
  <si>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</si>
  <si>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</si>
  <si>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</si>
  <si>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</si>
  <si>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</si>
  <si>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</si>
  <si>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</si>
  <si>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</si>
  <si>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</si>
  <si>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</si>
  <si>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</si>
  <si>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</si>
  <si>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</si>
  <si>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</si>
  <si>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</si>
  <si>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</si>
  <si>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</si>
  <si>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</si>
  <si>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</si>
  <si>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</si>
  <si>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</si>
  <si>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</si>
  <si>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</si>
  <si>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</si>
  <si>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</si>
  <si>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</si>
  <si>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</si>
  <si>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</si>
  <si>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</si>
  <si>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</si>
  <si>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</si>
  <si>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</si>
  <si>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</si>
  <si>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</si>
  <si>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</si>
  <si>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</si>
  <si>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</si>
  <si>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</si>
  <si>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</si>
  <si>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</si>
  <si>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</si>
  <si>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</si>
  <si>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</si>
  <si>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</si>
  <si>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</si>
  <si>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</si>
  <si>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</si>
  <si>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</si>
  <si>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</si>
  <si>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</si>
  <si>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</si>
  <si>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</si>
  <si>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</si>
  <si>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</si>
  <si>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</si>
  <si>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</si>
  <si>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</si>
  <si>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</si>
  <si>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</si>
  <si>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</si>
  <si>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</si>
  <si>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</si>
  <si>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</si>
  <si>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</si>
  <si>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</si>
  <si>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</si>
  <si>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</si>
  <si>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</si>
  <si>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</si>
  <si>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</si>
  <si>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</si>
  <si>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</si>
  <si>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</si>
  <si>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</si>
  <si>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</si>
  <si>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</si>
  <si>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</si>
  <si>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</si>
  <si>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</si>
  <si>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</si>
  <si>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</si>
  <si>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</si>
  <si>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</si>
  <si>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</si>
  <si>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</si>
  <si>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</si>
  <si>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</si>
  <si>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</si>
  <si>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</si>
  <si>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</si>
  <si>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</si>
  <si>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</si>
  <si>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</si>
  <si>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</si>
  <si>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</si>
  <si>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</si>
  <si>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</si>
  <si>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</si>
  <si>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</si>
  <si>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</si>
  <si>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</si>
  <si>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</si>
  <si>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</si>
  <si>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</si>
  <si>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</si>
  <si>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</si>
  <si>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</si>
  <si>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</si>
  <si>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</si>
  <si>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</si>
  <si>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</si>
  <si>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</si>
  <si>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</si>
  <si>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</si>
  <si>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</si>
  <si>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</si>
  <si>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</si>
  <si>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</si>
  <si>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</si>
  <si>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</si>
  <si>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</si>
  <si>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</si>
  <si>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</si>
  <si>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</si>
  <si>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</si>
  <si>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</si>
  <si>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</si>
  <si>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</si>
  <si>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</si>
  <si>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</si>
  <si>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</si>
  <si>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</si>
  <si>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</si>
  <si>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</si>
  <si>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</si>
  <si>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</si>
  <si>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</si>
  <si>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</si>
  <si>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</si>
  <si>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</si>
  <si>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</si>
  <si>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</si>
  <si>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</si>
  <si>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</si>
  <si>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</si>
  <si>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</si>
  <si>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</si>
  <si>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</si>
  <si>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</si>
  <si>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</si>
  <si>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</si>
  <si>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</si>
  <si>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</si>
  <si>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</si>
  <si>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</si>
  <si>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</si>
  <si>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</si>
  <si>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</si>
  <si>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</si>
  <si>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</si>
  <si>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</si>
  <si>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</si>
  <si>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</si>
  <si>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</si>
  <si>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</si>
  <si>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</si>
  <si>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</si>
  <si>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</si>
  <si>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</si>
  <si>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</si>
  <si>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</si>
  <si>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</si>
  <si>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</si>
  <si>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</si>
  <si>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</si>
  <si>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</si>
  <si>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</si>
  <si>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</si>
  <si>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</si>
  <si>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</si>
  <si>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</si>
  <si>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</si>
  <si>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</si>
  <si>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</si>
  <si>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</si>
  <si>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</si>
  <si>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</si>
  <si>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</si>
  <si>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</si>
  <si>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</si>
  <si>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</si>
  <si>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</si>
  <si>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</si>
  <si>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</si>
  <si>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</si>
  <si>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</si>
  <si>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</si>
  <si>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</si>
  <si>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</si>
  <si>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</si>
  <si>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</si>
  <si>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</si>
  <si>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</si>
  <si>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</si>
  <si>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</si>
  <si>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</si>
  <si>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</si>
  <si>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</si>
  <si>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</si>
  <si>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</si>
  <si>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</si>
  <si>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</si>
  <si>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</si>
  <si>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</si>
  <si>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</si>
  <si>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</si>
  <si>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</si>
  <si>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</si>
  <si>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</si>
  <si>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</si>
  <si>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</si>
  <si>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</si>
  <si>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</si>
  <si>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</si>
  <si>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</si>
  <si>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</si>
  <si>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</si>
  <si>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</si>
  <si>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</si>
  <si>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</si>
  <si>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</si>
  <si>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</si>
  <si>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</si>
  <si>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</si>
  <si>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</si>
  <si>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</si>
  <si>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</si>
  <si>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</si>
  <si>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</si>
  <si>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</si>
  <si>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</si>
  <si>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</si>
  <si>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</si>
  <si>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</si>
  <si>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</si>
  <si>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</si>
  <si>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</si>
  <si>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</si>
  <si>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</si>
  <si>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</si>
  <si>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</si>
  <si>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</si>
  <si>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</si>
  <si>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</si>
  <si>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</si>
  <si>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</si>
  <si>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</si>
  <si>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</si>
  <si>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</si>
  <si>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</si>
  <si>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</si>
  <si>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</si>
  <si>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</si>
  <si>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</si>
  <si>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</si>
  <si>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</si>
  <si>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</si>
  <si>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</si>
  <si>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</si>
  <si>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</si>
  <si>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</si>
  <si>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</si>
  <si>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</si>
  <si>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</si>
  <si>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</si>
  <si>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</si>
  <si>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</si>
  <si>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</si>
  <si>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</si>
  <si>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</si>
  <si>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</si>
  <si>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</si>
  <si>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</si>
  <si>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</si>
  <si>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</si>
  <si>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</si>
  <si>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</si>
  <si>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</si>
  <si>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</si>
  <si>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</si>
  <si>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</si>
  <si>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</si>
  <si>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</si>
  <si>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</si>
  <si>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</si>
  <si>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</si>
  <si>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</si>
  <si>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</si>
  <si>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</si>
  <si>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</si>
  <si>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</si>
  <si>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</si>
  <si>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</si>
  <si>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</si>
  <si>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</si>
  <si>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</si>
  <si>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</si>
  <si>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</si>
  <si>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</si>
  <si>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</si>
  <si>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高周波手術装置の購入</t>
    <phoneticPr fontId="2"/>
  </si>
  <si>
    <t>セ25033</t>
    <phoneticPr fontId="2"/>
  </si>
  <si>
    <t>株式会社アムコ　VIO３n Fire-TD　一式の購入</t>
    <phoneticPr fontId="2"/>
  </si>
  <si>
    <t>横浜市南区浦舟町４-57
横浜市立大学附属市民総合医療センター　内視鏡部</t>
    <phoneticPr fontId="2"/>
  </si>
  <si>
    <t>午前9 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</si>
</sst>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B19" sqref="B19:J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175</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46014</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420</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46038</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46027</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46031</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6eRE0vKItrKJCXJ0EjZFEqeFFd/6cuXStDMyeuIwD+ysJF8WztIhNgOOZmLVp6dPJudRsRHhddJH51QQ6ukng==" saltValue="AIS951yZLNSCh/zRDo9pG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セ25033</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46014</v>
      </c>
      <c r="C16" s="577"/>
      <c r="D16" s="577"/>
      <c r="E16" s="577"/>
      <c r="F16" s="577"/>
      <c r="G16" s="577"/>
      <c r="H16" s="577"/>
      <c r="I16" s="577"/>
      <c r="J16" s="577"/>
      <c r="K16" s="577"/>
      <c r="L16" s="577"/>
      <c r="M16" s="577"/>
      <c r="N16" s="578" t="s">
        <v>275</v>
      </c>
      <c r="O16" s="578"/>
      <c r="P16" s="578"/>
      <c r="Q16" s="578"/>
      <c r="R16" s="549">
        <f>入札説明書!N1</f>
        <v>175</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セ25033</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46014</v>
      </c>
      <c r="C17" s="546"/>
      <c r="D17" s="546"/>
      <c r="E17" s="546"/>
      <c r="F17" s="546"/>
      <c r="G17" s="546"/>
      <c r="H17" s="546"/>
      <c r="I17" s="546"/>
      <c r="J17" s="546"/>
      <c r="K17" s="546"/>
      <c r="L17" s="546"/>
      <c r="M17" s="546"/>
      <c r="N17" s="578" t="s">
        <v>275</v>
      </c>
      <c r="O17" s="578"/>
      <c r="P17" s="578"/>
      <c r="Q17" s="578"/>
      <c r="R17" s="549">
        <f>入札説明書!N1</f>
        <v>175</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セ25033</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セ25033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46038</v>
      </c>
      <c r="AK9" s="616"/>
      <c r="AL9" s="616"/>
      <c r="AM9" s="616"/>
      <c r="AN9" s="616"/>
      <c r="AO9" s="616"/>
      <c r="AP9" s="616"/>
      <c r="AQ9" s="652" t="str">
        <f>K15</f>
        <v>午前9 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46038</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セ25033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時15分</v>
      </c>
      <c r="C33" s="634"/>
      <c r="D33" s="643">
        <f>K14</f>
        <v>46038</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時15分</v>
      </c>
      <c r="AJ33" s="634"/>
      <c r="AK33" s="643">
        <f>K14</f>
        <v>46038</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19" sqref="B19:J19"/>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セ25033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セ25033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セ25033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セ25033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19" sqref="B19:J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セ25033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19" sqref="B19:J1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0"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46014</v>
      </c>
      <c r="C19" s="548"/>
      <c r="D19" s="548"/>
      <c r="E19" s="548"/>
      <c r="F19" s="548"/>
      <c r="G19" s="548"/>
      <c r="H19" s="548"/>
      <c r="I19" s="548"/>
      <c r="J19" s="548"/>
      <c r="K19" s="546" t="s">
        <v>159</v>
      </c>
      <c r="L19" s="546"/>
      <c r="M19" s="546"/>
      <c r="N19" s="546"/>
      <c r="O19" s="546"/>
      <c r="P19" s="549">
        <f>入札説明書!$N$1</f>
        <v>175</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セ25033</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JEq2JuUIkZn/jUAQNFgNzPdeMHf1Tl9A41j6cRDoT6wBrolzm6fo7RiAAimI3sjq8pX0eDMWZKDVIcjs/bKjFw==" saltValue="leGqtPtsluNS4cCg850tL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2025-12-18T08:57:24Z</cp:lastPrinted>
  <dcterms:created xsi:type="dcterms:W3CDTF">2003-11-10T00:21:19Z</dcterms:created>
  <dcterms:modified xsi:type="dcterms:W3CDTF">2025-12-18T09:15:04Z</dcterms:modified>
</cp:coreProperties>
</file>