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09_4手術切開装置　✰対面\"/>
    </mc:Choice>
  </mc:AlternateContent>
  <xr:revisionPtr revIDLastSave="0" documentId="8_{9160D34B-263D-40BA-9399-1D160C715D0D}" xr6:coauthVersionLast="47" xr6:coauthVersionMax="47" xr10:uidLastSave="{00000000-0000-0000-0000-000000000000}"/>
  <workbookProtection workbookAlgorithmName="SHA-512" workbookHashValue="9mjUZZPJpkEA8iUIaZ2gKsNzYPfd1q+41w7pVXZTwH+USk7qqfPwaSalV22GLLHjlYR2ACon9DAzeDv4DipE5g==" workbookSaltValue="32wKpCac0+HMcRYiB1pxNQ=="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<sst xmlns="http://schemas.openxmlformats.org/spreadsheetml/2006/main" count="811" uniqueCount="424">
  <si>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</si>
  <si>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</si>
  <si>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</si>
  <si>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</si>
  <si>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</si>
  <si>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</si>
  <si>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</si>
  <si>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</si>
  <si>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</si>
  <si>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</si>
  <si>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</si>
  <si>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</si>
  <si>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</si>
  <si>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</si>
  <si>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</si>
  <si>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</si>
  <si>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</si>
  <si>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</si>
  <si>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</si>
  <si>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</si>
  <si>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</si>
  <si>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</si>
  <si>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</si>
  <si>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</si>
  <si>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</si>
  <si>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</si>
  <si>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</si>
  <si>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</si>
  <si>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</si>
  <si>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</si>
  <si>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</si>
  <si>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</si>
  <si>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</si>
  <si>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</si>
  <si>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</si>
  <si>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</si>
  <si>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</si>
  <si>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</si>
  <si>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</si>
  <si>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</si>
  <si>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</si>
  <si>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</si>
  <si>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</si>
  <si>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</si>
  <si>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</si>
  <si>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</si>
  <si>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</si>
  <si>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</si>
  <si>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</si>
  <si>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</si>
  <si>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</si>
  <si>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</si>
  <si>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</si>
  <si>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</si>
  <si>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</si>
  <si>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</si>
  <si>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</si>
  <si>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</si>
  <si>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</si>
  <si>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</si>
  <si>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</si>
  <si>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</si>
  <si>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</si>
  <si>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</si>
  <si>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</si>
  <si>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</si>
  <si>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</si>
  <si>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</si>
  <si>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</si>
  <si>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</si>
  <si>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</si>
  <si>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</si>
  <si>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</si>
  <si>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</si>
  <si>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</si>
  <si>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</si>
  <si>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</si>
  <si>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</si>
  <si>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</si>
  <si>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</si>
  <si>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</si>
  <si>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</si>
  <si>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</si>
  <si>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</si>
  <si>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</si>
  <si>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</si>
  <si>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</si>
  <si>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</si>
  <si>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</si>
  <si>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</si>
  <si>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</si>
  <si>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</si>
  <si>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</si>
  <si>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</si>
  <si>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</si>
  <si>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</si>
  <si>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</si>
  <si>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</si>
  <si>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</si>
  <si>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</si>
  <si>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</si>
  <si>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</si>
  <si>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</si>
  <si>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</si>
  <si>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</si>
  <si>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</si>
  <si>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</si>
  <si>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</si>
  <si>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</si>
  <si>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</si>
  <si>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</si>
  <si>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</si>
  <si>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</si>
  <si>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</si>
  <si>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</si>
  <si>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</si>
  <si>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</si>
  <si>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</si>
  <si>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</si>
  <si>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</si>
  <si>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</si>
  <si>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</si>
  <si>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</si>
  <si>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</si>
  <si>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</si>
  <si>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</si>
  <si>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</si>
  <si>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</si>
  <si>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</si>
  <si>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</si>
  <si>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</si>
  <si>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</si>
  <si>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</si>
  <si>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</si>
  <si>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</si>
  <si>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</si>
  <si>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</si>
  <si>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</si>
  <si>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</si>
  <si>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</si>
  <si>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</si>
  <si>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</si>
  <si>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</si>
  <si>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</si>
  <si>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</si>
  <si>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</si>
  <si>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</si>
  <si>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</si>
  <si>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</si>
  <si>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</si>
  <si>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</si>
  <si>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</si>
  <si>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</si>
  <si>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</si>
  <si>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</si>
  <si>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</si>
  <si>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</si>
  <si>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</si>
  <si>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</si>
  <si>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</si>
  <si>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</si>
  <si>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</si>
  <si>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</si>
  <si>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</si>
  <si>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</si>
  <si>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</si>
  <si>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</si>
  <si>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</si>
  <si>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</si>
  <si>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</si>
  <si>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</si>
  <si>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</si>
  <si>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</si>
  <si>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</si>
  <si>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</si>
  <si>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</si>
  <si>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</si>
  <si>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</si>
  <si>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</si>
  <si>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</si>
  <si>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</si>
  <si>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</si>
  <si>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</si>
  <si>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</si>
  <si>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</si>
  <si>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</si>
  <si>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</si>
  <si>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</si>
  <si>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</si>
  <si>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</si>
  <si>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</si>
  <si>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</si>
  <si>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</si>
  <si>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</si>
  <si>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</si>
  <si>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</si>
  <si>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</si>
  <si>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</si>
  <si>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</si>
  <si>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</si>
  <si>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</si>
  <si>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</si>
  <si>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</si>
  <si>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</si>
  <si>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</si>
  <si>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</si>
  <si>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</si>
  <si>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</si>
  <si>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</si>
  <si>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</si>
  <si>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</si>
  <si>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</si>
  <si>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</si>
  <si>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</si>
  <si>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</si>
  <si>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</si>
  <si>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</si>
  <si>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</si>
  <si>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</si>
  <si>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</si>
  <si>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</si>
  <si>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</si>
  <si>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</si>
  <si>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</si>
  <si>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</si>
  <si>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</si>
  <si>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</si>
  <si>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</si>
  <si>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</si>
  <si>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</si>
  <si>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</si>
  <si>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</si>
  <si>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</si>
  <si>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</si>
  <si>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</si>
  <si>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</si>
  <si>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</si>
  <si>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</si>
  <si>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</si>
  <si>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</si>
  <si>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</si>
  <si>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</si>
  <si>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</si>
  <si>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</si>
  <si>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</si>
  <si>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</si>
  <si>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</si>
  <si>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</si>
  <si>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</si>
  <si>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</si>
  <si>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</si>
  <si>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</si>
  <si>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</si>
  <si>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</si>
  <si>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</si>
  <si>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</si>
  <si>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</si>
  <si>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</si>
  <si>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</si>
  <si>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</si>
  <si>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</si>
  <si>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</si>
  <si>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</si>
  <si>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</si>
  <si>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</si>
  <si>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</si>
  <si>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</si>
  <si>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</si>
  <si>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</si>
  <si>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</si>
  <si>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</si>
  <si>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</si>
  <si>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</si>
  <si>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</si>
  <si>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</si>
  <si>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</si>
  <si>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</si>
  <si>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</si>
  <si>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</si>
  <si>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</si>
  <si>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</si>
  <si>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</si>
  <si>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</si>
  <si>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</si>
  <si>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</si>
  <si>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</si>
  <si>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</si>
  <si>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</si>
  <si>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</si>
  <si>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</si>
  <si>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</si>
  <si>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</si>
  <si>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</si>
  <si>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</si>
  <si>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</si>
  <si>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</si>
  <si>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</si>
  <si>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</si>
  <si>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</si>
  <si>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</si>
  <si>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</si>
  <si>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</si>
  <si>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</si>
  <si>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</si>
  <si>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</si>
  <si>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</si>
  <si>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</si>
  <si>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</si>
  <si>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</si>
  <si>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</si>
  <si>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</si>
  <si>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</si>
  <si>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</si>
  <si>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</si>
  <si>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</si>
  <si>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</si>
  <si>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</si>
  <si>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</si>
  <si>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</si>
  <si>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</si>
  <si>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</si>
  <si>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</si>
  <si>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</si>
  <si>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</si>
  <si>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</si>
  <si>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</si>
  <si>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</si>
  <si>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</si>
  <si>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</si>
  <si>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</si>
  <si>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</si>
  <si>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</si>
  <si>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</si>
  <si>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</si>
  <si>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</si>
  <si>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</si>
  <si>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</si>
  <si>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</si>
  <si>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</si>
  <si>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</si>
  <si>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</si>
  <si>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</si>
  <si>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</si>
  <si>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</si>
  <si>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</si>
  <si>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</si>
  <si>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</si>
  <si>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</si>
  <si>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</si>
  <si>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</si>
  <si>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</si>
  <si>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</si>
  <si>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</si>
  <si>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</si>
  <si>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</si>
  <si>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</si>
  <si>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</si>
  <si>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</si>
  <si>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</si>
  <si>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</si>
  <si>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</si>
  <si>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</si>
  <si>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</si>
  <si>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</si>
  <si>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</si>
  <si>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</si>
  <si>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</si>
  <si>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</si>
  <si>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</si>
  <si>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</si>
  <si>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</si>
  <si>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</si>
  <si>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</si>
  <si>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</si>
  <si>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</si>
  <si>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</si>
  <si>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</si>
  <si>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</si>
  <si>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</si>
  <si>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</si>
  <si>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</si>
  <si>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</si>
  <si>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</si>
  <si>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</si>
  <si>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</si>
  <si>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</si>
  <si>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</si>
  <si>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</si>
  <si>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</si>
  <si>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</si>
  <si>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</si>
  <si>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</si>
  <si>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</si>
  <si>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</si>
  <si>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</si>
  <si>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</si>
  <si>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</si>
  <si>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</si>
  <si>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</si>
  <si>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</si>
  <si>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</si>
  <si>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</si>
  <si>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</si>
  <si>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</si>
  <si>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</si>
  <si>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</si>
  <si>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</si>
  <si>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</si>
  <si>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</si>
  <si>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</si>
  <si>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</si>
  <si>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</si>
  <si>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</si>
  <si>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</si>
  <si>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</si>
  <si>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</si>
  <si>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</si>
  <si>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</si>
  <si>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</si>
  <si>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高周波凝固切開装置の購入</t>
    <phoneticPr fontId="2"/>
  </si>
  <si>
    <t>午前9 時45分</t>
    <rPh sb="0" eb="2">
      <t>ゴゼン</t>
    </rPh>
    <rPh sb="4" eb="5">
      <t>ジ</t>
    </rPh>
    <rPh sb="7" eb="8">
      <t>フン</t>
    </rPh>
    <phoneticPr fontId="2"/>
  </si>
  <si>
    <t>Integra Japan株式会社 Codmanｼﾞｪﾈﾚｰﾀｰ　または　株式会社東機貿　ﾍﾞｻﾘｳｽｼﾘｰｽﾞ MCN(電気式）一式の購入</t>
    <phoneticPr fontId="2"/>
  </si>
  <si>
    <t>横浜市南区浦舟町４-57
横浜市立大学附属市民総合医療センター　手術室</t>
    <rPh sb="32" eb="34">
      <t>シュジュツ</t>
    </rPh>
    <rPh sb="34" eb="35">
      <t>シツ</t>
    </rPh>
    <phoneticPr fontId="2"/>
  </si>
  <si>
    <t>セ25029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</si>
</sst>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168</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46007</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46031</v>
      </c>
      <c r="K11" s="269"/>
      <c r="L11" s="269"/>
      <c r="M11" s="269"/>
      <c r="N11" s="269"/>
      <c r="O11" s="269"/>
      <c r="P11" s="269"/>
      <c r="Q11" s="269"/>
      <c r="R11" s="269"/>
      <c r="S11" s="269"/>
      <c r="T11" s="269"/>
      <c r="U11" s="269"/>
      <c r="V11" s="134"/>
      <c r="W11" s="287" t="s">
        <v>420</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46013</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46017</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n3/KqT5UjeSdAZxkSZ/I1fszioryuiCM0O+SECoXi5A5eyFjchAVRALqJuyCbc7+2dY0nWeBj0mR67uaZDc08w==" saltValue="fLiIv4W1JOakn9H5uAgDww=="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セ25029</v>
      </c>
      <c r="I13" s="576"/>
      <c r="J13" s="576"/>
      <c r="K13" s="576"/>
      <c r="L13" s="576"/>
      <c r="M13" s="576"/>
      <c r="N13" s="576"/>
      <c r="O13" s="576"/>
      <c r="P13" s="158"/>
      <c r="Q13" s="576" t="s">
        <v>274</v>
      </c>
      <c r="R13" s="576"/>
      <c r="S13" s="576"/>
      <c r="T13" s="576"/>
      <c r="U13" s="576"/>
      <c r="V13" s="576" t="str">
        <f>入札説明書!J9</f>
        <v>高周波凝固切開装置の購入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275</v>
      </c>
      <c r="O16" s="578"/>
      <c r="P16" s="578"/>
      <c r="Q16" s="578"/>
      <c r="R16" s="549">
        <f>入札説明書!N1</f>
        <v>168</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セ25029</v>
      </c>
      <c r="I14" s="576"/>
      <c r="J14" s="576"/>
      <c r="K14" s="576"/>
      <c r="L14" s="576"/>
      <c r="M14" s="576"/>
      <c r="N14" s="576"/>
      <c r="O14" s="576"/>
      <c r="P14" s="158"/>
      <c r="Q14" s="576" t="s">
        <v>274</v>
      </c>
      <c r="R14" s="576"/>
      <c r="S14" s="576"/>
      <c r="T14" s="576"/>
      <c r="U14" s="576"/>
      <c r="V14" s="576" t="str">
        <f>入札説明書!J9</f>
        <v>高周波凝固切開装置の購入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46007</v>
      </c>
      <c r="C17" s="546"/>
      <c r="D17" s="546"/>
      <c r="E17" s="546"/>
      <c r="F17" s="546"/>
      <c r="G17" s="546"/>
      <c r="H17" s="546"/>
      <c r="I17" s="546"/>
      <c r="J17" s="546"/>
      <c r="K17" s="546"/>
      <c r="L17" s="546"/>
      <c r="M17" s="546"/>
      <c r="N17" s="578" t="s">
        <v>275</v>
      </c>
      <c r="O17" s="578"/>
      <c r="P17" s="578"/>
      <c r="Q17" s="578"/>
      <c r="R17" s="549">
        <f>入札説明書!N1</f>
        <v>168</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高周波凝固切開装置の購入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セ25029</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セ25029</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高周波凝固切開装置の購入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高周波凝固切開装置の購入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46031</v>
      </c>
      <c r="AK9" s="616"/>
      <c r="AL9" s="616"/>
      <c r="AM9" s="616"/>
      <c r="AN9" s="616"/>
      <c r="AO9" s="616"/>
      <c r="AP9" s="616"/>
      <c r="AQ9" s="652" t="str">
        <f>K15</f>
        <v>午前9 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 時45分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高周波凝固切開装置の購入</v>
      </c>
      <c r="M31" s="639"/>
      <c r="N31" s="639"/>
      <c r="O31" s="639"/>
      <c r="P31" s="638" t="str">
        <f>I7</f>
        <v>セ25029</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高周波凝固切開装置の購入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 時45分</v>
      </c>
      <c r="C33" s="634"/>
      <c r="D33" s="643">
        <f>K14</f>
        <v>46031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 時45分</v>
      </c>
      <c r="AJ33" s="634"/>
      <c r="AK33" s="643">
        <f>K14</f>
        <v>46031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高周波凝固切開装置の購入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セ25029</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高周波凝固切開装置の購入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セ25029</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高周波凝固切開装置の購入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セ25029</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高周波凝固切開装置の購入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セ25029</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高周波凝固切開装置の購入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セ25029</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8"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6" t="s">
        <v>159</v>
      </c>
      <c r="L19" s="546"/>
      <c r="M19" s="546"/>
      <c r="N19" s="546"/>
      <c r="O19" s="546"/>
      <c r="P19" s="549">
        <f>入札説明書!$N$1</f>
        <v>168</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高周波凝固切開装置の購入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セ25029</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m5cP78Dnc3DCoT8F7W3jbbV7/N53kAI+4LwGaH7EmPtCmQxv1n9NAZxkso7J0NWofeJSEeRrGJpOHVb+AK3GrQ==" saltValue="lYiAxZNTLWCAjroIg9wVj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2025-12-11T11:26:20Z</dcterms:modified>
</cp:coreProperties>
</file>