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3　個人用透析\"/>
    </mc:Choice>
  </mc:AlternateContent>
  <xr:revisionPtr revIDLastSave="0" documentId="13_ncr:1_{83C0B92D-A58A-469E-B703-9543F0B7E16C}" xr6:coauthVersionLast="47" xr6:coauthVersionMax="47" xr10:uidLastSave="{00000000-0000-0000-0000-000000000000}"/>
  <workbookProtection workbookAlgorithmName="SHA-512" workbookHashValue="WGTQPwsmp1SeZFsMJnJ+8QjaglHDeY7F7iCj6wpRf6MUsw3s1nh2FYyEV/KoziiSFq/YkyFWV956V1RMjV1t6Q==" workbookSaltValue="SBkOFyWImSnaS+yoJc1Dhw=="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<sst xmlns="http://schemas.openxmlformats.org/spreadsheetml/2006/main" count="811" uniqueCount="424">
  <si>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</si>
  <si>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</si>
  <si>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</si>
  <si>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</si>
  <si>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</si>
  <si>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</si>
  <si>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</si>
  <si>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</si>
  <si>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</si>
  <si>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</si>
  <si>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</si>
  <si>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</si>
  <si>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</si>
  <si>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</si>
  <si>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</si>
  <si>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</si>
  <si>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</si>
  <si>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</si>
  <si>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</si>
  <si>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</si>
  <si>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</si>
  <si>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</si>
  <si>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</si>
  <si>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</si>
  <si>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</si>
  <si>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</si>
  <si>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</si>
  <si>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</si>
  <si>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</si>
  <si>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</si>
  <si>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</si>
  <si>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</si>
  <si>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</si>
  <si>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</si>
  <si>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</si>
  <si>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</si>
  <si>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</si>
  <si>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</si>
  <si>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</si>
  <si>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</si>
  <si>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</si>
  <si>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</si>
  <si>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</si>
  <si>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</si>
  <si>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</si>
  <si>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</si>
  <si>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</si>
  <si>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</si>
  <si>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</si>
  <si>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</si>
  <si>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</si>
  <si>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</si>
  <si>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</si>
  <si>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</si>
  <si>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</si>
  <si>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</si>
  <si>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</si>
  <si>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</si>
  <si>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</si>
  <si>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</si>
  <si>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</si>
  <si>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</si>
  <si>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</si>
  <si>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</si>
  <si>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</si>
  <si>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</si>
  <si>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</si>
  <si>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</si>
  <si>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</si>
  <si>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</si>
  <si>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</si>
  <si>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</si>
  <si>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</si>
  <si>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</si>
  <si>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</si>
  <si>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</si>
  <si>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</si>
  <si>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</si>
  <si>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</si>
  <si>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</si>
  <si>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</si>
  <si>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</si>
  <si>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</si>
  <si>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</si>
  <si>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</si>
  <si>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</si>
  <si>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</si>
  <si>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</si>
  <si>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</si>
  <si>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</si>
  <si>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</si>
  <si>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</si>
  <si>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</si>
  <si>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</si>
  <si>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</si>
  <si>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</si>
  <si>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</si>
  <si>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</si>
  <si>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</si>
  <si>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</si>
  <si>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</si>
  <si>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</si>
  <si>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</si>
  <si>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</si>
  <si>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</si>
  <si>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</si>
  <si>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</si>
  <si>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</si>
  <si>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</si>
  <si>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</si>
  <si>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</si>
  <si>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</si>
  <si>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</si>
  <si>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</si>
  <si>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</si>
  <si>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</si>
  <si>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</si>
  <si>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</si>
  <si>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</si>
  <si>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</si>
  <si>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</si>
  <si>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</si>
  <si>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</si>
  <si>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</si>
  <si>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</si>
  <si>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</si>
  <si>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</si>
  <si>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</si>
  <si>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</si>
  <si>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</si>
  <si>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</si>
  <si>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</si>
  <si>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</si>
  <si>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</si>
  <si>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</si>
  <si>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</si>
  <si>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</si>
  <si>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</si>
  <si>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</si>
  <si>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</si>
  <si>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</si>
  <si>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</si>
  <si>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</si>
  <si>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</si>
  <si>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</si>
  <si>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</si>
  <si>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</si>
  <si>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</si>
  <si>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</si>
  <si>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</si>
  <si>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</si>
  <si>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</si>
  <si>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</si>
  <si>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</si>
  <si>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</si>
  <si>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</si>
  <si>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</si>
  <si>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</si>
  <si>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</si>
  <si>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</si>
  <si>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</si>
  <si>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</si>
  <si>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</si>
  <si>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</si>
  <si>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</si>
  <si>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</si>
  <si>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</si>
  <si>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</si>
  <si>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</si>
  <si>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</si>
  <si>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</si>
  <si>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</si>
  <si>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</si>
  <si>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</si>
  <si>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</si>
  <si>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</si>
  <si>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</si>
  <si>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</si>
  <si>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</si>
  <si>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</si>
  <si>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</si>
  <si>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</si>
  <si>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</si>
  <si>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</si>
  <si>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</si>
  <si>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</si>
  <si>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</si>
  <si>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</si>
  <si>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</si>
  <si>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</si>
  <si>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</si>
  <si>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</si>
  <si>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</si>
  <si>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</si>
  <si>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</si>
  <si>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</si>
  <si>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</si>
  <si>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</si>
  <si>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</si>
  <si>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</si>
  <si>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</si>
  <si>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</si>
  <si>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</si>
  <si>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</si>
  <si>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</si>
  <si>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</si>
  <si>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</si>
  <si>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</si>
  <si>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</si>
  <si>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</si>
  <si>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</si>
  <si>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</si>
  <si>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</si>
  <si>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</si>
  <si>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</si>
  <si>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</si>
  <si>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</si>
  <si>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</si>
  <si>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</si>
  <si>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</si>
  <si>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</si>
  <si>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</si>
  <si>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</si>
  <si>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</si>
  <si>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</si>
  <si>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</si>
  <si>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</si>
  <si>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</si>
  <si>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</si>
  <si>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</si>
  <si>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</si>
  <si>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</si>
  <si>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</si>
  <si>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</si>
  <si>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</si>
  <si>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</si>
  <si>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</si>
  <si>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</si>
  <si>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</si>
  <si>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</si>
  <si>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</si>
  <si>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</si>
  <si>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</si>
  <si>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</si>
  <si>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</si>
  <si>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</si>
  <si>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</si>
  <si>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</si>
  <si>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</si>
  <si>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</si>
  <si>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</si>
  <si>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</si>
  <si>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</si>
  <si>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</si>
  <si>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</si>
  <si>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</si>
  <si>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</si>
  <si>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</si>
  <si>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</si>
  <si>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</si>
  <si>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</si>
  <si>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</si>
  <si>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</si>
  <si>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</si>
  <si>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</si>
  <si>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</si>
  <si>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</si>
  <si>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</si>
  <si>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</si>
  <si>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</si>
  <si>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</si>
  <si>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</si>
  <si>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</si>
  <si>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</si>
  <si>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</si>
  <si>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</si>
  <si>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</si>
  <si>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</si>
  <si>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</si>
  <si>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</si>
  <si>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</si>
  <si>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</si>
  <si>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</si>
  <si>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</si>
  <si>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</si>
  <si>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</si>
  <si>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</si>
  <si>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</si>
  <si>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</si>
  <si>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</si>
  <si>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</si>
  <si>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</si>
  <si>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</si>
  <si>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</si>
  <si>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</si>
  <si>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</si>
  <si>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</si>
  <si>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</si>
  <si>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</si>
  <si>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</si>
  <si>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</si>
  <si>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</si>
  <si>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</si>
  <si>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</si>
  <si>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</si>
  <si>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</si>
  <si>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</si>
  <si>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</si>
  <si>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</si>
  <si>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</si>
  <si>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</si>
  <si>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</si>
  <si>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</si>
  <si>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</si>
  <si>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</si>
  <si>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</si>
  <si>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</si>
  <si>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</si>
  <si>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</si>
  <si>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</si>
  <si>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</si>
  <si>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</si>
  <si>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</si>
  <si>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</si>
  <si>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</si>
  <si>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</si>
  <si>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</si>
  <si>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</si>
  <si>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</si>
  <si>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</si>
  <si>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</si>
  <si>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</si>
  <si>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</si>
  <si>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</si>
  <si>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</si>
  <si>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</si>
  <si>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</si>
  <si>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</si>
  <si>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</si>
  <si>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</si>
  <si>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</si>
  <si>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</si>
  <si>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</si>
  <si>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</si>
  <si>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</si>
  <si>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</si>
  <si>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</si>
  <si>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</si>
  <si>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</si>
  <si>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</si>
  <si>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</si>
  <si>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</si>
  <si>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</si>
  <si>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</si>
  <si>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</si>
  <si>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</si>
  <si>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</si>
  <si>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</si>
  <si>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</si>
  <si>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</si>
  <si>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</si>
  <si>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</si>
  <si>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</si>
  <si>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</si>
  <si>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</si>
  <si>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</si>
  <si>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</si>
  <si>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</si>
  <si>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</si>
  <si>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</si>
  <si>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</si>
  <si>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</si>
  <si>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</si>
  <si>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</si>
  <si>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</si>
  <si>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</si>
  <si>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</si>
  <si>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</si>
  <si>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</si>
  <si>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</si>
  <si>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</si>
  <si>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</si>
  <si>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</si>
  <si>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</si>
  <si>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</si>
  <si>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</si>
  <si>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</si>
  <si>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</si>
  <si>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</si>
  <si>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</si>
  <si>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</si>
  <si>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</si>
  <si>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</si>
  <si>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</si>
  <si>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</si>
  <si>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</si>
  <si>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</si>
  <si>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</si>
  <si>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</si>
  <si>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</si>
  <si>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</si>
  <si>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</si>
  <si>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</si>
  <si>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</si>
  <si>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</si>
  <si>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</si>
  <si>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</si>
  <si>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</si>
  <si>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</si>
  <si>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</si>
  <si>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</si>
  <si>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</si>
  <si>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</si>
  <si>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</si>
  <si>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</si>
  <si>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</si>
  <si>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</si>
  <si>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</si>
  <si>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</si>
  <si>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</si>
  <si>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セ25022</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</si>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</sst>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3" zoomScaleNormal="100" zoomScaleSheetLayoutView="100" workbookViewId="0">
      <selection activeCell="J20" sqref="E20:AN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420</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422</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423</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PmbMhZBXvK2ariSxUqlkTlKZr0DOx4ClswTvVH3w4Cg3SnF+sP8XC0uJjNmRE9j2OvxLJqw/UeJeShha4TEkrw==" saltValue="lv+xMKrdbnugMoO5k6q+P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セ25022</v>
      </c>
      <c r="I13" s="576"/>
      <c r="J13" s="576"/>
      <c r="K13" s="576"/>
      <c r="L13" s="576"/>
      <c r="M13" s="576"/>
      <c r="N13" s="576"/>
      <c r="O13" s="576"/>
      <c r="P13" s="158"/>
      <c r="Q13" s="576" t="s">
        <v>274</v>
      </c>
      <c r="R13" s="576"/>
      <c r="S13" s="576"/>
      <c r="T13" s="576"/>
      <c r="U13" s="576"/>
      <c r="V13" s="576" t="str">
        <f>入札説明書!J9</f>
        <v>個人用透析監視装置の購入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45993</v>
      </c>
      <c r="C16" s="577"/>
      <c r="D16" s="577"/>
      <c r="E16" s="577"/>
      <c r="F16" s="577"/>
      <c r="G16" s="577"/>
      <c r="H16" s="577"/>
      <c r="I16" s="577"/>
      <c r="J16" s="577"/>
      <c r="K16" s="577"/>
      <c r="L16" s="577"/>
      <c r="M16" s="577"/>
      <c r="N16" s="578" t="s">
        <v>275</v>
      </c>
      <c r="O16" s="578"/>
      <c r="P16" s="578"/>
      <c r="Q16" s="578"/>
      <c r="R16" s="549">
        <f>入札説明書!N1</f>
        <v>148</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セ25022</v>
      </c>
      <c r="I14" s="576"/>
      <c r="J14" s="576"/>
      <c r="K14" s="576"/>
      <c r="L14" s="576"/>
      <c r="M14" s="576"/>
      <c r="N14" s="576"/>
      <c r="O14" s="576"/>
      <c r="P14" s="158"/>
      <c r="Q14" s="576" t="s">
        <v>274</v>
      </c>
      <c r="R14" s="576"/>
      <c r="S14" s="576"/>
      <c r="T14" s="576"/>
      <c r="U14" s="576"/>
      <c r="V14" s="576" t="str">
        <f>入札説明書!J9</f>
        <v>個人用透析監視装置の購入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45993</v>
      </c>
      <c r="C17" s="546"/>
      <c r="D17" s="546"/>
      <c r="E17" s="546"/>
      <c r="F17" s="546"/>
      <c r="G17" s="546"/>
      <c r="H17" s="546"/>
      <c r="I17" s="546"/>
      <c r="J17" s="546"/>
      <c r="K17" s="546"/>
      <c r="L17" s="546"/>
      <c r="M17" s="546"/>
      <c r="N17" s="578" t="s">
        <v>275</v>
      </c>
      <c r="O17" s="578"/>
      <c r="P17" s="578"/>
      <c r="Q17" s="578"/>
      <c r="R17" s="549">
        <f>入札説明書!N1</f>
        <v>148</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個人用透析監視装置の購入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セ25022</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セ25022</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個人用透析監視装置の購入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個人用透析監視装置の購入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個人用透析監視装置の購入</v>
      </c>
      <c r="M31" s="639"/>
      <c r="N31" s="639"/>
      <c r="O31" s="639"/>
      <c r="P31" s="638" t="str">
        <f>I7</f>
        <v>セ25022</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個人用透析監視装置の購入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J20" sqref="E20:AN23"/>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個人用透析監視装置の購入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セ25022</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J20" sqref="E20:AN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個人用透析監視装置の購入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セ25022</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E20:AN2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J20" sqref="E20:AN23"/>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個人用透析監視装置の購入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セ25022</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J20" sqref="E20:AN2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個人用透析監視装置の購入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セ25022</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20" sqref="E20:AN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個人用透析監視装置の購入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セ25022</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E20:AN2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45993</v>
      </c>
      <c r="C19" s="548"/>
      <c r="D19" s="548"/>
      <c r="E19" s="548"/>
      <c r="F19" s="548"/>
      <c r="G19" s="548"/>
      <c r="H19" s="548"/>
      <c r="I19" s="548"/>
      <c r="J19" s="548"/>
      <c r="K19" s="546" t="s">
        <v>159</v>
      </c>
      <c r="L19" s="546"/>
      <c r="M19" s="546"/>
      <c r="N19" s="546"/>
      <c r="O19" s="546"/>
      <c r="P19" s="549">
        <f>入札説明書!$N$1</f>
        <v>148</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個人用透析監視装置の購入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セ25022</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KEzS4Q5Vx2pKr57O4fHBtdROMlz10YKVTaXMKthn/A3gVrvIx+9A8tVl34hQEeQ1TMj+ZH/SlKZs98gg3GW9nQ==" saltValue="wjCMdaeU+Nrkp2qJnaB0s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2025-11-27T10:42:55Z</cp:lastPrinted>
  <dcterms:created xsi:type="dcterms:W3CDTF">2003-11-10T00:21:19Z</dcterms:created>
  <dcterms:modified xsi:type="dcterms:W3CDTF">2025-11-27T10:42:57Z</dcterms:modified>
</cp:coreProperties>
</file>