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2　高周波手術装置（手術部）\"/>
    </mc:Choice>
  </mc:AlternateContent>
  <xr:revisionPtr revIDLastSave="0" documentId="13_ncr:1_{E56A856E-9E0E-4738-916A-05F019DA2477}" xr6:coauthVersionLast="47" xr6:coauthVersionMax="47" xr10:uidLastSave="{00000000-0000-0000-0000-000000000000}"/>
  <workbookProtection workbookAlgorithmName="SHA-512" workbookHashValue="or25KDUMX+TjmgSC+/smEX7ywdxsBmuWBFS9vfNKQTVovfBrjt6IuCcDyAIOGC5EE7ZYRTNXYj3GRvk06wHzgw==" workbookSaltValue="J7lts/xaUUMoHX5qIX0qhw=="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<sst xmlns="http://schemas.openxmlformats.org/spreadsheetml/2006/main" count="811" uniqueCount="424">
  <si>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</si>
  <si>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</si>
  <si>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</si>
  <si>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</si>
  <si>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</si>
  <si>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</si>
  <si>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</si>
  <si>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</si>
  <si>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</si>
  <si>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</si>
  <si>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</si>
  <si>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</si>
  <si>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</si>
  <si>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</si>
  <si>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</si>
  <si>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</si>
  <si>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</si>
  <si>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</si>
  <si>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</si>
  <si>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</si>
  <si>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</si>
  <si>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</si>
  <si>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</si>
  <si>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</si>
  <si>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</si>
  <si>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</si>
  <si>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</si>
  <si>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</si>
  <si>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</si>
  <si>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</si>
  <si>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</si>
  <si>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</si>
  <si>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</si>
  <si>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</si>
  <si>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</si>
  <si>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</si>
  <si>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</si>
  <si>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</si>
  <si>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</si>
  <si>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</si>
  <si>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</si>
  <si>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</si>
  <si>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</si>
  <si>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</si>
  <si>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</si>
  <si>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</si>
  <si>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</si>
  <si>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</si>
  <si>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</si>
  <si>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</si>
  <si>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</si>
  <si>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</si>
  <si>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</si>
  <si>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</si>
  <si>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</si>
  <si>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</si>
  <si>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</si>
  <si>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</si>
  <si>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</si>
  <si>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</si>
  <si>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</si>
  <si>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</si>
  <si>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</si>
  <si>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</si>
  <si>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</si>
  <si>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</si>
  <si>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</si>
  <si>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</si>
  <si>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</si>
  <si>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</si>
  <si>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</si>
  <si>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</si>
  <si>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</si>
  <si>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</si>
  <si>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</si>
  <si>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</si>
  <si>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</si>
  <si>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</si>
  <si>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</si>
  <si>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</si>
  <si>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</si>
  <si>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</si>
  <si>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</si>
  <si>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</si>
  <si>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</si>
  <si>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</si>
  <si>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</si>
  <si>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</si>
  <si>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</si>
  <si>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</si>
  <si>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</si>
  <si>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</si>
  <si>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</si>
  <si>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</si>
  <si>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</si>
  <si>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</si>
  <si>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</si>
  <si>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</si>
  <si>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</si>
  <si>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</si>
  <si>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</si>
  <si>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</si>
  <si>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</si>
  <si>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</si>
  <si>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</si>
  <si>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</si>
  <si>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</si>
  <si>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</si>
  <si>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</si>
  <si>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</si>
  <si>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</si>
  <si>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</si>
  <si>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</si>
  <si>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</si>
  <si>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</si>
  <si>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</si>
  <si>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</si>
  <si>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</si>
  <si>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</si>
  <si>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</si>
  <si>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</si>
  <si>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</si>
  <si>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</si>
  <si>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</si>
  <si>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</si>
  <si>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</si>
  <si>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</si>
  <si>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</si>
  <si>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</si>
  <si>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</si>
  <si>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</si>
  <si>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</si>
  <si>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</si>
  <si>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</si>
  <si>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</si>
  <si>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</si>
  <si>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</si>
  <si>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</si>
  <si>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</si>
  <si>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</si>
  <si>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</si>
  <si>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</si>
  <si>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</si>
  <si>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</si>
  <si>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</si>
  <si>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</si>
  <si>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</si>
  <si>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</si>
  <si>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</si>
  <si>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</si>
  <si>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</si>
  <si>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</si>
  <si>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</si>
  <si>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</si>
  <si>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</si>
  <si>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</si>
  <si>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</si>
  <si>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</si>
  <si>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</si>
  <si>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</si>
  <si>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</si>
  <si>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</si>
  <si>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</si>
  <si>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</si>
  <si>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</si>
  <si>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</si>
  <si>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</si>
  <si>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</si>
  <si>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</si>
  <si>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</si>
  <si>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</si>
  <si>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</si>
  <si>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</si>
  <si>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</si>
  <si>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</si>
  <si>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</si>
  <si>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</si>
  <si>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</si>
  <si>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</si>
  <si>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</si>
  <si>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</si>
  <si>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</si>
  <si>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</si>
  <si>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</si>
  <si>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</si>
  <si>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</si>
  <si>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</si>
  <si>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</si>
  <si>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</si>
  <si>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</si>
  <si>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</si>
  <si>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</si>
  <si>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</si>
  <si>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</si>
  <si>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</si>
  <si>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</si>
  <si>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</si>
  <si>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</si>
  <si>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</si>
  <si>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</si>
  <si>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</si>
  <si>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</si>
  <si>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</si>
  <si>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</si>
  <si>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</si>
  <si>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</si>
  <si>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</si>
  <si>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</si>
  <si>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</si>
  <si>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</si>
  <si>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</si>
  <si>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</si>
  <si>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</si>
  <si>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</si>
  <si>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</si>
  <si>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</si>
  <si>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</si>
  <si>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</si>
  <si>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</si>
  <si>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</si>
  <si>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</si>
  <si>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</si>
  <si>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</si>
  <si>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</si>
  <si>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</si>
  <si>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</si>
  <si>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</si>
  <si>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</si>
  <si>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</si>
  <si>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</si>
  <si>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</si>
  <si>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</si>
  <si>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</si>
  <si>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</si>
  <si>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</si>
  <si>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</si>
  <si>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</si>
  <si>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</si>
  <si>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</si>
  <si>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</si>
  <si>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</si>
  <si>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</si>
  <si>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</si>
  <si>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</si>
  <si>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</si>
  <si>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</si>
  <si>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</si>
  <si>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</si>
  <si>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</si>
  <si>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</si>
  <si>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</si>
  <si>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</si>
  <si>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</si>
  <si>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</si>
  <si>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</si>
  <si>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</si>
  <si>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</si>
  <si>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</si>
  <si>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</si>
  <si>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</si>
  <si>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</si>
  <si>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</si>
  <si>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</si>
  <si>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</si>
  <si>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</si>
  <si>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</si>
  <si>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</si>
  <si>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</si>
  <si>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</si>
  <si>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</si>
  <si>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</si>
  <si>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</si>
  <si>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</si>
  <si>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</si>
  <si>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</si>
  <si>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</si>
  <si>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</si>
  <si>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</si>
  <si>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</si>
  <si>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</si>
  <si>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</si>
  <si>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</si>
  <si>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</si>
  <si>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</si>
  <si>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</si>
  <si>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</si>
  <si>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</si>
  <si>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</si>
  <si>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</si>
  <si>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</si>
  <si>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</si>
  <si>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</si>
  <si>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</si>
  <si>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</si>
  <si>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</si>
  <si>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</si>
  <si>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</si>
  <si>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</si>
  <si>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</si>
  <si>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</si>
  <si>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</si>
  <si>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</si>
  <si>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</si>
  <si>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</si>
  <si>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</si>
  <si>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</si>
  <si>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</si>
  <si>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</si>
  <si>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</si>
  <si>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</si>
  <si>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</si>
  <si>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</si>
  <si>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</si>
  <si>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</si>
  <si>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</si>
  <si>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</si>
  <si>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</si>
  <si>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</si>
  <si>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</si>
  <si>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</si>
  <si>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</si>
  <si>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</si>
  <si>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</si>
  <si>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</si>
  <si>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</si>
  <si>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</si>
  <si>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</si>
  <si>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</si>
  <si>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</si>
  <si>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</si>
  <si>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</si>
  <si>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</si>
  <si>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</si>
  <si>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</si>
  <si>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</si>
  <si>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</si>
  <si>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</si>
  <si>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</si>
  <si>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</si>
  <si>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</si>
  <si>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</si>
  <si>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</si>
  <si>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</si>
  <si>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</si>
  <si>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</si>
  <si>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</si>
  <si>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</si>
  <si>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</si>
  <si>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</si>
  <si>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</si>
  <si>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</si>
  <si>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</si>
  <si>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</si>
  <si>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</si>
  <si>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</si>
  <si>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</si>
  <si>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</si>
  <si>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</si>
  <si>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</si>
  <si>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</si>
  <si>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</si>
  <si>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</si>
  <si>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</si>
  <si>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</si>
  <si>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</si>
  <si>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</si>
  <si>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</si>
  <si>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</si>
  <si>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</si>
  <si>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</si>
  <si>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</si>
  <si>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</si>
  <si>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</si>
  <si>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</si>
  <si>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</si>
  <si>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</si>
  <si>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</si>
  <si>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</si>
  <si>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</si>
  <si>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</si>
  <si>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</si>
  <si>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</si>
  <si>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</si>
  <si>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</si>
  <si>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</si>
  <si>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</si>
  <si>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</si>
  <si>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</si>
  <si>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</si>
  <si>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</si>
  <si>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</si>
  <si>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</si>
  <si>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</si>
  <si>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</si>
  <si>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</si>
  <si>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</si>
  <si>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</si>
  <si>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</si>
  <si>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</si>
  <si>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</si>
  <si>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</si>
  <si>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</si>
  <si>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</si>
  <si>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</si>
  <si>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</si>
  <si>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</si>
  <si>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</si>
  <si>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</si>
  <si>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</si>
  <si>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</si>
  <si>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</si>
  <si>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</si>
  <si>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</si>
  <si>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</si>
  <si>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</si>
  <si>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</si>
  <si>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</si>
  <si>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</si>
  <si>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</si>
  <si>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セ25021</t>
    <phoneticPr fontId="2"/>
  </si>
  <si>
    <t>高周波手術装置の購入</t>
    <phoneticPr fontId="2"/>
  </si>
  <si>
    <t>午前9時15分</t>
    <rPh sb="0" eb="2">
      <t>ゴゼン</t>
    </rPh>
    <rPh sb="3" eb="4">
      <t>ジ</t>
    </rPh>
    <rPh sb="6" eb="7">
      <t>フン</t>
    </rPh>
    <phoneticPr fontId="2"/>
  </si>
  <si>
    <t>株式会社アムコ　VIO３　一式の購入</t>
    <phoneticPr fontId="2"/>
  </si>
  <si>
    <t>横浜市南区浦舟町４-57
横浜市立大学附属市民総合医療センター　手術部</t>
    <rPh sb="32" eb="35">
      <t>シュジュツブ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</si>
</sst>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147</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419</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420</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422</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423</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セ25021</v>
      </c>
      <c r="I13" s="576"/>
      <c r="J13" s="576"/>
      <c r="K13" s="576"/>
      <c r="L13" s="576"/>
      <c r="M13" s="576"/>
      <c r="N13" s="576"/>
      <c r="O13" s="576"/>
      <c r="P13" s="158"/>
      <c r="Q13" s="576" t="s">
        <v>274</v>
      </c>
      <c r="R13" s="576"/>
      <c r="S13" s="576"/>
      <c r="T13" s="576"/>
      <c r="U13" s="576"/>
      <c r="V13" s="576" t="str">
        <f>入札説明書!J9</f>
        <v>高周波手術装置の購入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45993</v>
      </c>
      <c r="C16" s="577"/>
      <c r="D16" s="577"/>
      <c r="E16" s="577"/>
      <c r="F16" s="577"/>
      <c r="G16" s="577"/>
      <c r="H16" s="577"/>
      <c r="I16" s="577"/>
      <c r="J16" s="577"/>
      <c r="K16" s="577"/>
      <c r="L16" s="577"/>
      <c r="M16" s="577"/>
      <c r="N16" s="578" t="s">
        <v>275</v>
      </c>
      <c r="O16" s="578"/>
      <c r="P16" s="578"/>
      <c r="Q16" s="578"/>
      <c r="R16" s="549">
        <f>入札説明書!N1</f>
        <v>147</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セ25021</v>
      </c>
      <c r="I14" s="576"/>
      <c r="J14" s="576"/>
      <c r="K14" s="576"/>
      <c r="L14" s="576"/>
      <c r="M14" s="576"/>
      <c r="N14" s="576"/>
      <c r="O14" s="576"/>
      <c r="P14" s="158"/>
      <c r="Q14" s="576" t="s">
        <v>274</v>
      </c>
      <c r="R14" s="576"/>
      <c r="S14" s="576"/>
      <c r="T14" s="576"/>
      <c r="U14" s="576"/>
      <c r="V14" s="576" t="str">
        <f>入札説明書!J9</f>
        <v>高周波手術装置の購入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45993</v>
      </c>
      <c r="C17" s="546"/>
      <c r="D17" s="546"/>
      <c r="E17" s="546"/>
      <c r="F17" s="546"/>
      <c r="G17" s="546"/>
      <c r="H17" s="546"/>
      <c r="I17" s="546"/>
      <c r="J17" s="546"/>
      <c r="K17" s="546"/>
      <c r="L17" s="546"/>
      <c r="M17" s="546"/>
      <c r="N17" s="578" t="s">
        <v>275</v>
      </c>
      <c r="O17" s="578"/>
      <c r="P17" s="578"/>
      <c r="Q17" s="578"/>
      <c r="R17" s="549">
        <f>入札説明書!N1</f>
        <v>147</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高周波手術装置の購入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セ25021</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セ25021</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高周波手術装置の購入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高周波手術装置の購入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高周波手術装置の購入</v>
      </c>
      <c r="M31" s="639"/>
      <c r="N31" s="639"/>
      <c r="O31" s="639"/>
      <c r="P31" s="638" t="str">
        <f>I7</f>
        <v>セ25021</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高周波手術装置の購入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午前9時15分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午前9時15分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高周波手術装置の購入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セ25021</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高周波手術装置の購入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セ25021</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高周波手術装置の購入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セ25021</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高周波手術装置の購入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セ25021</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高周波手術装置の購入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セ25021</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45993</v>
      </c>
      <c r="C19" s="548"/>
      <c r="D19" s="548"/>
      <c r="E19" s="548"/>
      <c r="F19" s="548"/>
      <c r="G19" s="548"/>
      <c r="H19" s="548"/>
      <c r="I19" s="548"/>
      <c r="J19" s="548"/>
      <c r="K19" s="546" t="s">
        <v>159</v>
      </c>
      <c r="L19" s="546"/>
      <c r="M19" s="546"/>
      <c r="N19" s="546"/>
      <c r="O19" s="546"/>
      <c r="P19" s="549">
        <f>入札説明書!$N$1</f>
        <v>147</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高周波手術装置の購入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セ25021</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04NM2B24JWmtHiZgPdxZ4FCiSB30m9sozGwYOAUgYpzI7s8Tr3At+zpbXkYFqSFZSZzj/b0bO1yN7HN9rvOdbw==" saltValue="GsktE6ffOoxpwT7GQgPb5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2025-11-27T09:56:11Z</cp:lastPrinted>
  <dcterms:created xsi:type="dcterms:W3CDTF">2003-11-10T00:21:19Z</dcterms:created>
  <dcterms:modified xsi:type="dcterms:W3CDTF">2025-11-27T09:56:14Z</dcterms:modified>
</cp:coreProperties>
</file>