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4　ｾﾝﾄﾗﾙﾓﾆﾀ　☆対面\入札実施伺\告示資料\"/>
    </mc:Choice>
  </mc:AlternateContent>
  <xr:revisionPtr revIDLastSave="0" documentId="8_{60F9DDF7-47D7-4C48-9C48-BAEDEF219A3C}" xr6:coauthVersionLast="47" xr6:coauthVersionMax="47" xr10:uidLastSave="{00000000-0000-0000-0000-000000000000}"/>
  <workbookProtection workbookAlgorithmName="SHA-512" workbookHashValue="vAaFvTmUHE5D92geN/Et+h8uA8DWHzdPFZNsAKIg8OlWtt8mTzjyLcepz7qdunpX7nfoAnwp1qey+0fWQdlPTA==" workbookSaltValue="T/PKVUVwcC1S/cXSeblc0g=="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<sst xmlns="http://schemas.openxmlformats.org/spreadsheetml/2006/main" count="811" uniqueCount="425">
  <si>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</si>
  <si>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</si>
  <si>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</si>
  <si>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</si>
  <si>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</si>
  <si>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</si>
  <si>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</si>
  <si>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</si>
  <si>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</si>
  <si>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</si>
  <si>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</si>
  <si>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</si>
  <si>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</si>
  <si>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</si>
  <si>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</si>
  <si>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</si>
  <si>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</si>
  <si>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</si>
  <si>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</si>
  <si>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</si>
  <si>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</si>
  <si>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</si>
  <si>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</si>
  <si>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</si>
  <si>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</si>
  <si>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</si>
  <si>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</si>
  <si>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</si>
  <si>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</si>
  <si>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</si>
  <si>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</si>
  <si>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</si>
  <si>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</si>
  <si>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</si>
  <si>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</si>
  <si>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</si>
  <si>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</si>
  <si>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</si>
  <si>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</si>
  <si>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</si>
  <si>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</si>
  <si>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</si>
  <si>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</si>
  <si>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</si>
  <si>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</si>
  <si>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</si>
  <si>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</si>
  <si>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</si>
  <si>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</si>
  <si>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</si>
  <si>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</si>
  <si>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</si>
  <si>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</si>
  <si>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</si>
  <si>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</si>
  <si>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</si>
  <si>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</si>
  <si>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</si>
  <si>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</si>
  <si>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</si>
  <si>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</si>
  <si>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</si>
  <si>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</si>
  <si>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</si>
  <si>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</si>
  <si>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</si>
  <si>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</si>
  <si>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</si>
  <si>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</si>
  <si>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</si>
  <si>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</si>
  <si>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</si>
  <si>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</si>
  <si>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</si>
  <si>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</si>
  <si>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</si>
  <si>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</si>
  <si>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</si>
  <si>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</si>
  <si>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</si>
  <si>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</si>
  <si>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</si>
  <si>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</si>
  <si>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</si>
  <si>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</si>
  <si>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</si>
  <si>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</si>
  <si>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</si>
  <si>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</si>
  <si>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</si>
  <si>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</si>
  <si>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</si>
  <si>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</si>
  <si>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</si>
  <si>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</si>
  <si>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</si>
  <si>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</si>
  <si>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</si>
  <si>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</si>
  <si>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</si>
  <si>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</si>
  <si>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</si>
  <si>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</si>
  <si>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</si>
  <si>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</si>
  <si>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</si>
  <si>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</si>
  <si>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</si>
  <si>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</si>
  <si>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</si>
  <si>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</si>
  <si>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</si>
  <si>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</si>
  <si>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</si>
  <si>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</si>
  <si>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</si>
  <si>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</si>
  <si>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</si>
  <si>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</si>
  <si>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</si>
  <si>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</si>
  <si>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</si>
  <si>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</si>
  <si>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</si>
  <si>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</si>
  <si>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</si>
  <si>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</si>
  <si>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</si>
  <si>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</si>
  <si>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</si>
  <si>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</si>
  <si>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</si>
  <si>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</si>
  <si>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</si>
  <si>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</si>
  <si>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</si>
  <si>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</si>
  <si>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</si>
  <si>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</si>
  <si>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</si>
  <si>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</si>
  <si>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</si>
  <si>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</si>
  <si>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</si>
  <si>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</si>
  <si>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</si>
  <si>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</si>
  <si>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</si>
  <si>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</si>
  <si>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</si>
  <si>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</si>
  <si>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</si>
  <si>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</si>
  <si>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</si>
  <si>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</si>
  <si>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</si>
  <si>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</si>
  <si>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</si>
  <si>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</si>
  <si>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</si>
  <si>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</si>
  <si>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</si>
  <si>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</si>
  <si>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</si>
  <si>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</si>
  <si>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</si>
  <si>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</si>
  <si>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</si>
  <si>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</si>
  <si>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</si>
  <si>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</si>
  <si>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</si>
  <si>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</si>
  <si>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</si>
  <si>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</si>
  <si>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</si>
  <si>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</si>
  <si>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</si>
  <si>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</si>
  <si>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</si>
  <si>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</si>
  <si>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</si>
  <si>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</si>
  <si>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</si>
  <si>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</si>
  <si>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</si>
  <si>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</si>
  <si>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</si>
  <si>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</si>
  <si>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</si>
  <si>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</si>
  <si>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</si>
  <si>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</si>
  <si>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</si>
  <si>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</si>
  <si>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</si>
  <si>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</si>
  <si>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</si>
  <si>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</si>
  <si>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</si>
  <si>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</si>
  <si>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</si>
  <si>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</si>
  <si>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</si>
  <si>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</si>
  <si>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</si>
  <si>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</si>
  <si>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</si>
  <si>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</si>
  <si>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</si>
  <si>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</si>
  <si>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</si>
  <si>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</si>
  <si>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</si>
  <si>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</si>
  <si>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</si>
  <si>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</si>
  <si>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</si>
  <si>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</si>
  <si>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</si>
  <si>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</si>
  <si>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</si>
  <si>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</si>
  <si>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</si>
  <si>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</si>
  <si>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</si>
  <si>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</si>
  <si>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</si>
  <si>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</si>
  <si>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</si>
  <si>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</si>
  <si>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</si>
  <si>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</si>
  <si>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</si>
  <si>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</si>
  <si>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</si>
  <si>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</si>
  <si>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</si>
  <si>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</si>
  <si>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</si>
  <si>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</si>
  <si>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</si>
  <si>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</si>
  <si>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</si>
  <si>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</si>
  <si>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</si>
  <si>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</si>
  <si>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</si>
  <si>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</si>
  <si>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</si>
  <si>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</si>
  <si>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</si>
  <si>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</si>
  <si>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</si>
  <si>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</si>
  <si>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</si>
  <si>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</si>
  <si>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</si>
  <si>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</si>
  <si>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</si>
  <si>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</si>
  <si>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</si>
  <si>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</si>
  <si>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</si>
  <si>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</si>
  <si>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</si>
  <si>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</si>
  <si>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</si>
  <si>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</si>
  <si>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</si>
  <si>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</si>
  <si>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</si>
  <si>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</si>
  <si>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</si>
  <si>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</si>
  <si>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</si>
  <si>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</si>
  <si>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</si>
  <si>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</si>
  <si>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</si>
  <si>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</si>
  <si>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</si>
  <si>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</si>
  <si>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</si>
  <si>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</si>
  <si>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</si>
  <si>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</si>
  <si>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</si>
  <si>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</si>
  <si>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</si>
  <si>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</si>
  <si>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</si>
  <si>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</si>
  <si>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</si>
  <si>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</si>
  <si>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</si>
  <si>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</si>
  <si>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</si>
  <si>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</si>
  <si>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</si>
  <si>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</si>
  <si>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</si>
  <si>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</si>
  <si>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</si>
  <si>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</si>
  <si>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</si>
  <si>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</si>
  <si>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</si>
  <si>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</si>
  <si>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</si>
  <si>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</si>
  <si>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</si>
  <si>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</si>
  <si>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</si>
  <si>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</si>
  <si>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</si>
  <si>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</si>
  <si>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</si>
  <si>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</si>
  <si>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</si>
  <si>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</si>
  <si>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</si>
  <si>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</si>
  <si>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</si>
  <si>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</si>
  <si>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</si>
  <si>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</si>
  <si>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</si>
  <si>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</si>
  <si>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</si>
  <si>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</si>
  <si>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</si>
  <si>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</si>
  <si>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</si>
  <si>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</si>
  <si>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</si>
  <si>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</si>
  <si>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</si>
  <si>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</si>
  <si>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</si>
  <si>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</si>
  <si>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</si>
  <si>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</si>
  <si>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</si>
  <si>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</si>
  <si>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</si>
  <si>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</si>
  <si>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</si>
  <si>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</si>
  <si>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</si>
  <si>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</si>
  <si>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</si>
  <si>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</si>
  <si>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</si>
  <si>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</si>
  <si>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</si>
  <si>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</si>
  <si>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</si>
  <si>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</si>
  <si>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</si>
  <si>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</si>
  <si>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</si>
  <si>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</si>
  <si>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</si>
  <si>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</si>
  <si>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</si>
  <si>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</si>
  <si>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</si>
  <si>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</si>
  <si>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</si>
  <si>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</si>
  <si>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</si>
  <si>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</si>
  <si>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</si>
  <si>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</si>
  <si>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</si>
  <si>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</si>
  <si>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</si>
  <si>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</si>
  <si>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</si>
  <si>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</si>
  <si>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</si>
  <si>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</si>
  <si>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</si>
  <si>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</si>
  <si>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</si>
  <si>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</si>
  <si>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</si>
  <si>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</si>
  <si>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</si>
  <si>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</si>
  <si>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</si>
  <si>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</si>
  <si>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</si>
  <si>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</si>
  <si>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</si>
  <si>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</si>
  <si>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</si>
  <si>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</si>
  <si>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</si>
  <si>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</si>
  <si>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</si>
  <si>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</si>
  <si>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</si>
  <si>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</si>
  <si>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</si>
  <si>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</si>
  <si>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</si>
  <si>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</si>
  <si>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</si>
  <si>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</si>
  <si>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</si>
  <si>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</si>
  <si>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</si>
  <si>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</si>
  <si>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</si>
  <si>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</si>
  <si>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</si>
  <si>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</si>
  <si>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セントラルモニタの購入</t>
    <phoneticPr fontId="2"/>
  </si>
  <si>
    <t>フクダ電子株式会社　セントラルモニタ　DS-1812RE　他一式の購入</t>
    <phoneticPr fontId="2"/>
  </si>
  <si>
    <t>横浜市南区浦舟町４-57
横浜市立大学附属市民総合医療センター 各病棟</t>
    <phoneticPr fontId="2"/>
  </si>
  <si>
    <t>令和８年３月31日 まで</t>
    <rPh sb="8" eb="9">
      <t>ニチ</t>
    </rPh>
    <phoneticPr fontId="2"/>
  </si>
  <si>
    <t>セ25014</t>
    <phoneticPr fontId="2"/>
  </si>
  <si>
    <t>午前９時45分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</si>
</sst>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6" zoomScaleNormal="100" zoomScaleSheetLayoutView="100" workbookViewId="0">
      <selection activeCell="Q11" sqref="Q11:AD1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121</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45979</v>
      </c>
      <c r="C6" s="277"/>
      <c r="D6" s="277"/>
      <c r="E6" s="277"/>
      <c r="F6" s="277"/>
      <c r="G6" s="277"/>
      <c r="H6" s="277"/>
      <c r="W6" s="261" t="s">
        <v>397</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8.7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46003</v>
      </c>
      <c r="K11" s="269"/>
      <c r="L11" s="269"/>
      <c r="M11" s="269"/>
      <c r="N11" s="269"/>
      <c r="O11" s="269"/>
      <c r="P11" s="269"/>
      <c r="Q11" s="269"/>
      <c r="R11" s="269"/>
      <c r="S11" s="269"/>
      <c r="T11" s="269"/>
      <c r="U11" s="269"/>
      <c r="V11" s="134"/>
      <c r="W11" s="287" t="s">
        <v>424</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256" t="s">
        <v>62</v>
      </c>
      <c r="C13" s="256"/>
      <c r="D13" s="256"/>
      <c r="E13" s="256"/>
      <c r="F13" s="256"/>
      <c r="G13" s="256"/>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41.25" customHeight="1">
      <c r="A15" s="15"/>
      <c r="B15" s="126"/>
      <c r="C15" s="126"/>
      <c r="D15" s="126"/>
      <c r="E15" s="126"/>
      <c r="F15" s="126"/>
      <c r="G15" s="126"/>
      <c r="H15" s="136"/>
      <c r="I15" s="37"/>
      <c r="J15" s="268" t="s">
        <v>420</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422</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421</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417</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414</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45987</v>
      </c>
      <c r="O38" s="259"/>
      <c r="P38" s="259"/>
      <c r="Q38" s="259"/>
      <c r="R38" s="259"/>
      <c r="S38" s="259"/>
      <c r="T38" s="259"/>
      <c r="U38" s="259"/>
      <c r="V38" s="259"/>
      <c r="W38" s="259"/>
      <c r="X38" s="97" t="s">
        <v>415</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399</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400</v>
      </c>
      <c r="O40" s="283"/>
      <c r="P40" s="283"/>
      <c r="Q40" s="283"/>
      <c r="R40" s="283"/>
      <c r="S40" s="283"/>
      <c r="T40" s="283"/>
      <c r="U40" s="283"/>
      <c r="V40" s="283"/>
      <c r="W40" s="283"/>
      <c r="X40" s="283"/>
      <c r="Y40" s="283"/>
      <c r="Z40" s="283"/>
      <c r="AA40" s="283"/>
      <c r="AB40" s="283"/>
      <c r="AC40" s="248" t="s">
        <v>401</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402</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45992</v>
      </c>
      <c r="O44" s="308"/>
      <c r="P44" s="308"/>
      <c r="Q44" s="308"/>
      <c r="R44" s="308"/>
      <c r="S44" s="308"/>
      <c r="T44" s="308"/>
      <c r="U44" s="308"/>
      <c r="V44" s="308"/>
      <c r="W44" s="308"/>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403</v>
      </c>
      <c r="K127" s="248"/>
      <c r="L127" s="248"/>
      <c r="M127" s="248"/>
      <c r="N127" s="248"/>
      <c r="O127" s="248"/>
      <c r="P127" s="248"/>
      <c r="Q127" s="248"/>
      <c r="R127" s="248"/>
      <c r="S127" s="248"/>
      <c r="T127" s="248"/>
      <c r="U127" s="248"/>
      <c r="V127" s="248"/>
      <c r="W127" s="248"/>
      <c r="X127" s="248"/>
      <c r="Y127" s="248"/>
      <c r="Z127" s="248"/>
      <c r="AA127" s="293" t="s">
        <v>404</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405</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391</v>
      </c>
      <c r="Z9" s="572"/>
      <c r="AA9" s="572"/>
      <c r="AB9" s="572"/>
      <c r="AC9" s="572"/>
      <c r="AD9" s="572"/>
      <c r="AE9" s="572"/>
      <c r="AF9" s="572"/>
      <c r="AG9" s="572"/>
      <c r="AH9" s="572"/>
      <c r="AI9" s="572"/>
      <c r="AJ9" s="572"/>
      <c r="AK9" s="572"/>
      <c r="AL9" s="572"/>
      <c r="BF9" s="255" t="s">
        <v>6</v>
      </c>
      <c r="BG9" s="255"/>
      <c r="BH9" s="255"/>
      <c r="BI9" s="255"/>
      <c r="BJ9" s="255"/>
      <c r="BK9" s="255"/>
      <c r="BL9" s="572" t="s">
        <v>391</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380</v>
      </c>
      <c r="Z11" s="573"/>
      <c r="AA11" s="573"/>
      <c r="AB11" s="573"/>
      <c r="AC11" s="573"/>
      <c r="AD11" s="573"/>
      <c r="AE11" s="573"/>
      <c r="AF11" s="573"/>
      <c r="AG11" s="573"/>
      <c r="AH11" s="573"/>
      <c r="AI11" s="573"/>
      <c r="AJ11" s="573"/>
      <c r="AK11" s="574"/>
      <c r="AL11" s="574"/>
      <c r="BF11" s="255" t="s">
        <v>158</v>
      </c>
      <c r="BG11" s="255"/>
      <c r="BH11" s="255"/>
      <c r="BI11" s="255"/>
      <c r="BJ11" s="255"/>
      <c r="BK11" s="255"/>
      <c r="BL11" s="573" t="s">
        <v>380</v>
      </c>
      <c r="BM11" s="573"/>
      <c r="BN11" s="573"/>
      <c r="BO11" s="573"/>
      <c r="BP11" s="573"/>
      <c r="BQ11" s="573"/>
      <c r="BR11" s="573"/>
      <c r="BS11" s="573"/>
      <c r="BT11" s="573"/>
      <c r="BU11" s="573"/>
      <c r="BV11" s="573"/>
      <c r="BW11" s="573"/>
      <c r="BX11" s="574"/>
      <c r="BY11" s="574"/>
    </row>
    <row r="12" spans="2:78" ht="12" customHeight="1">
      <c r="O12" s="561" t="s">
        <v>389</v>
      </c>
      <c r="P12" s="562"/>
      <c r="Q12" s="562"/>
      <c r="R12" s="562"/>
      <c r="S12" s="562"/>
      <c r="T12" s="562"/>
      <c r="U12" s="562"/>
      <c r="V12" s="562"/>
      <c r="W12" s="563"/>
      <c r="BB12" s="561" t="s">
        <v>389</v>
      </c>
      <c r="BC12" s="562"/>
      <c r="BD12" s="562"/>
      <c r="BE12" s="562"/>
      <c r="BF12" s="562"/>
      <c r="BG12" s="562"/>
      <c r="BH12" s="562"/>
      <c r="BI12" s="562"/>
      <c r="BJ12" s="563"/>
    </row>
    <row r="13" spans="2:78" s="1" customFormat="1" ht="24" customHeight="1">
      <c r="O13" s="425" t="s">
        <v>386</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386</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388</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388</v>
      </c>
      <c r="BL14" s="437"/>
      <c r="BM14" s="437"/>
      <c r="BN14" s="437"/>
      <c r="BO14" s="437"/>
      <c r="BP14" s="437"/>
      <c r="BQ14" s="437"/>
      <c r="BR14" s="437"/>
      <c r="BS14" s="437"/>
      <c r="BT14" s="437"/>
      <c r="BU14" s="437"/>
      <c r="BV14" s="437"/>
      <c r="BW14" s="437"/>
      <c r="BX14" s="437"/>
      <c r="BY14" s="571"/>
      <c r="BZ14" s="10"/>
    </row>
    <row r="15" spans="2:78" s="1" customFormat="1" ht="24" customHeight="1">
      <c r="O15" s="433" t="s">
        <v>383</v>
      </c>
      <c r="P15" s="433"/>
      <c r="Q15" s="433"/>
      <c r="R15" s="433"/>
      <c r="S15" s="433"/>
      <c r="T15" s="433"/>
      <c r="U15" s="433"/>
      <c r="V15" s="433"/>
      <c r="W15" s="433"/>
      <c r="X15" s="439" t="s">
        <v>387</v>
      </c>
      <c r="Y15" s="439"/>
      <c r="Z15" s="439"/>
      <c r="AA15" s="439"/>
      <c r="AB15" s="439"/>
      <c r="AC15" s="439"/>
      <c r="AD15" s="439"/>
      <c r="AE15" s="439"/>
      <c r="AF15" s="439"/>
      <c r="AG15" s="439"/>
      <c r="AH15" s="439"/>
      <c r="AI15" s="439"/>
      <c r="AJ15" s="439"/>
      <c r="AK15" s="439"/>
      <c r="AL15" s="439"/>
      <c r="AM15" s="10"/>
      <c r="BB15" s="433" t="s">
        <v>383</v>
      </c>
      <c r="BC15" s="433"/>
      <c r="BD15" s="433"/>
      <c r="BE15" s="433"/>
      <c r="BF15" s="433"/>
      <c r="BG15" s="433"/>
      <c r="BH15" s="433"/>
      <c r="BI15" s="433"/>
      <c r="BJ15" s="433"/>
      <c r="BK15" s="439" t="s">
        <v>387</v>
      </c>
      <c r="BL15" s="439"/>
      <c r="BM15" s="439"/>
      <c r="BN15" s="439"/>
      <c r="BO15" s="439"/>
      <c r="BP15" s="439"/>
      <c r="BQ15" s="439"/>
      <c r="BR15" s="439"/>
      <c r="BS15" s="439"/>
      <c r="BT15" s="439"/>
      <c r="BU15" s="439"/>
      <c r="BV15" s="439"/>
      <c r="BW15" s="439"/>
      <c r="BX15" s="439"/>
      <c r="BY15" s="439"/>
      <c r="BZ15" s="10"/>
    </row>
    <row r="16" spans="2:78" s="1" customFormat="1" ht="24" customHeight="1">
      <c r="O16" s="425" t="s">
        <v>384</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384</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385</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385</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394</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394</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390</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393</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377</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377</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セ25014</v>
      </c>
      <c r="I13" s="576"/>
      <c r="J13" s="576"/>
      <c r="K13" s="576"/>
      <c r="L13" s="576"/>
      <c r="M13" s="576"/>
      <c r="N13" s="576"/>
      <c r="O13" s="576"/>
      <c r="P13" s="158"/>
      <c r="Q13" s="576" t="s">
        <v>274</v>
      </c>
      <c r="R13" s="576"/>
      <c r="S13" s="576"/>
      <c r="T13" s="576"/>
      <c r="U13" s="576"/>
      <c r="V13" s="576" t="str">
        <f>入札説明書!J9</f>
        <v>セントラルモニタの購入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45979</v>
      </c>
      <c r="C16" s="577"/>
      <c r="D16" s="577"/>
      <c r="E16" s="577"/>
      <c r="F16" s="577"/>
      <c r="G16" s="577"/>
      <c r="H16" s="577"/>
      <c r="I16" s="577"/>
      <c r="J16" s="577"/>
      <c r="K16" s="577"/>
      <c r="L16" s="577"/>
      <c r="M16" s="577"/>
      <c r="N16" s="578" t="s">
        <v>275</v>
      </c>
      <c r="O16" s="578"/>
      <c r="P16" s="578"/>
      <c r="Q16" s="578"/>
      <c r="R16" s="549">
        <f>入札説明書!N1</f>
        <v>121</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セ25014</v>
      </c>
      <c r="I14" s="576"/>
      <c r="J14" s="576"/>
      <c r="K14" s="576"/>
      <c r="L14" s="576"/>
      <c r="M14" s="576"/>
      <c r="N14" s="576"/>
      <c r="O14" s="576"/>
      <c r="P14" s="158"/>
      <c r="Q14" s="576" t="s">
        <v>274</v>
      </c>
      <c r="R14" s="576"/>
      <c r="S14" s="576"/>
      <c r="T14" s="576"/>
      <c r="U14" s="576"/>
      <c r="V14" s="576" t="str">
        <f>入札説明書!J9</f>
        <v>セントラルモニタの購入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45979</v>
      </c>
      <c r="C17" s="546"/>
      <c r="D17" s="546"/>
      <c r="E17" s="546"/>
      <c r="F17" s="546"/>
      <c r="G17" s="546"/>
      <c r="H17" s="546"/>
      <c r="I17" s="546"/>
      <c r="J17" s="546"/>
      <c r="K17" s="546"/>
      <c r="L17" s="546"/>
      <c r="M17" s="546"/>
      <c r="N17" s="578" t="s">
        <v>275</v>
      </c>
      <c r="O17" s="578"/>
      <c r="P17" s="578"/>
      <c r="Q17" s="578"/>
      <c r="R17" s="549">
        <f>入札説明書!N1</f>
        <v>121</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セントラルモニタの購入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セ25014</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セ25014</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セントラルモニタの購入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セントラルモニタの購入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46003</v>
      </c>
      <c r="AK9" s="616"/>
      <c r="AL9" s="616"/>
      <c r="AM9" s="616"/>
      <c r="AN9" s="616"/>
      <c r="AO9" s="616"/>
      <c r="AP9" s="616"/>
      <c r="AQ9" s="652" t="str">
        <f>K15</f>
        <v>午前９時45分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46003</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午前９時45分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セントラルモニタの購入</v>
      </c>
      <c r="M31" s="639"/>
      <c r="N31" s="639"/>
      <c r="O31" s="639"/>
      <c r="P31" s="638" t="str">
        <f>I7</f>
        <v>セ25014</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セントラルモニタの購入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午前９時45分</v>
      </c>
      <c r="C33" s="634"/>
      <c r="D33" s="643">
        <f>K14</f>
        <v>46003</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午前９時45分</v>
      </c>
      <c r="AJ33" s="634"/>
      <c r="AK33" s="643">
        <f>K14</f>
        <v>46003</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Q11" sqref="Q11:AD11"/>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セントラルモニタの購入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セ25014</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Q11" sqref="Q11:AD1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セントラルモニタの購入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セ25014</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Q11" sqref="Q11:AD1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381</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409</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セントラルモニタの購入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セ25014</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セントラルモニタの購入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セ25014</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7" zoomScaleNormal="100" workbookViewId="0">
      <selection activeCell="CG23" sqref="CG2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セントラルモニタの購入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セ25014</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algorithmName="SHA-512" hashValue="sDFOReN7IbFfzD4xrzNeDHLAILqbMsq3PDfgoibSdh5A5PR4Hkys58eu7/3ktEMtprIkaLA4VbX49xK4NlIqvA==" saltValue="qZUojC6q+OcgtuG+VDIIzQ=="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410</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412</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413</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algorithmName="SHA-512" hashValue="u+NoxFPB56xKyELCyfJXj+sdxEYz+XyYeiXGt5lIxpLjTc5f3SDPWqJTGI5PNKHwHP3pRv53k10e6dpfQQ8QcQ==" saltValue="yVy7n/63nuv1hivWldWD2Q=="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389</v>
      </c>
      <c r="P12" s="562"/>
      <c r="Q12" s="562"/>
      <c r="R12" s="562"/>
      <c r="S12" s="562"/>
      <c r="T12" s="562"/>
      <c r="U12" s="562"/>
      <c r="V12" s="562"/>
      <c r="W12" s="563"/>
    </row>
    <row r="13" spans="2:39" s="1" customFormat="1" ht="24" customHeight="1">
      <c r="O13" s="425" t="s">
        <v>386</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383</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384</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385</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45979</v>
      </c>
      <c r="C19" s="548"/>
      <c r="D19" s="548"/>
      <c r="E19" s="548"/>
      <c r="F19" s="548"/>
      <c r="G19" s="548"/>
      <c r="H19" s="548"/>
      <c r="I19" s="548"/>
      <c r="J19" s="548"/>
      <c r="K19" s="546" t="s">
        <v>159</v>
      </c>
      <c r="L19" s="546"/>
      <c r="M19" s="546"/>
      <c r="N19" s="546"/>
      <c r="O19" s="546"/>
      <c r="P19" s="549">
        <f>入札説明書!$N$1</f>
        <v>121</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セントラルモニタの購入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セ25014</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2025-11-12T08:42:18Z</dcterms:modified>
</cp:coreProperties>
</file>