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114 医療機器　☆対面\2_全身麻酔器\"/>
    </mc:Choice>
  </mc:AlternateContent>
  <xr:revisionPtr revIDLastSave="0" documentId="8_{83700A1F-83AB-41A8-9BC8-827F0671AF66}" xr6:coauthVersionLast="47" xr6:coauthVersionMax="47" xr10:uidLastSave="{00000000-0000-0000-0000-000000000000}"/>
  <workbookProtection workbookAlgorithmName="SHA-512" workbookHashValue="XTnsU7Y/mKShGg6rSHLVCkQNo/EQBBCavAlWsqwFpGBYFCiRaCEqveS8TJOp8ocbfAzBI8/OWRYQS6xj7tnUnA==" workbookSaltValue="0RIcGXPoiSzzrf5mbIe8f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19" i="28"/>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<sst xmlns="http://schemas.openxmlformats.org/spreadsheetml/2006/main" count="810" uniqueCount="426">
  <si>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</si>
  <si>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</si>
  <si>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</si>
  <si>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</si>
  <si>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</si>
  <si>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</si>
  <si>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</si>
  <si>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</si>
  <si>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</si>
  <si>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</si>
  <si>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</si>
  <si>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</si>
  <si>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</si>
  <si>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</si>
  <si>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</si>
  <si>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</si>
  <si>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</si>
  <si>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</si>
  <si>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</si>
  <si>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</si>
  <si>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</si>
  <si>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</si>
  <si>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</si>
  <si>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</si>
  <si>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</si>
  <si>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</si>
  <si>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</si>
  <si>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</si>
  <si>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</si>
  <si>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</si>
  <si>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</si>
  <si>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</si>
  <si>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</si>
  <si>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</si>
  <si>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</si>
  <si>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</si>
  <si>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</si>
  <si>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</si>
  <si>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</si>
  <si>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</si>
  <si>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</si>
  <si>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</si>
  <si>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</si>
  <si>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</si>
  <si>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</si>
  <si>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</si>
  <si>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</si>
  <si>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</si>
  <si>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</si>
  <si>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</si>
  <si>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</si>
  <si>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</si>
  <si>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</si>
  <si>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</si>
  <si>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</si>
  <si>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</si>
  <si>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</si>
  <si>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</si>
  <si>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</si>
  <si>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</si>
  <si>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</si>
  <si>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</si>
  <si>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</si>
  <si>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</si>
  <si>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</si>
  <si>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</si>
  <si>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</si>
  <si>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</si>
  <si>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</si>
  <si>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</si>
  <si>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</si>
  <si>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</si>
  <si>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</si>
  <si>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</si>
  <si>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</si>
  <si>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</si>
  <si>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</si>
  <si>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</si>
  <si>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</si>
  <si>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</si>
  <si>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</si>
  <si>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</si>
  <si>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</si>
  <si>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</si>
  <si>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</si>
  <si>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</si>
  <si>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</si>
  <si>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</si>
  <si>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</si>
  <si>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</si>
  <si>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</si>
  <si>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</si>
  <si>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</si>
  <si>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</si>
  <si>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</si>
  <si>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</si>
  <si>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</si>
  <si>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</si>
  <si>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</si>
  <si>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</si>
  <si>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</si>
  <si>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</si>
  <si>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</si>
  <si>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</si>
  <si>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</si>
  <si>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</si>
  <si>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</si>
  <si>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</si>
  <si>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</si>
  <si>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</si>
  <si>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</si>
  <si>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</si>
  <si>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</si>
  <si>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</si>
  <si>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</si>
  <si>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</si>
  <si>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</si>
  <si>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</si>
  <si>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</si>
  <si>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</si>
  <si>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</si>
  <si>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</si>
  <si>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</si>
  <si>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</si>
  <si>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</si>
  <si>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</si>
  <si>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</si>
  <si>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</si>
  <si>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</si>
  <si>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</si>
  <si>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</si>
  <si>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</si>
  <si>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</si>
  <si>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</si>
  <si>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</si>
  <si>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</si>
  <si>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</si>
  <si>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</si>
  <si>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</si>
  <si>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</si>
  <si>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</si>
  <si>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</si>
  <si>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</si>
  <si>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</si>
  <si>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</si>
  <si>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</si>
  <si>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</si>
  <si>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</si>
  <si>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</si>
  <si>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</si>
  <si>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</si>
  <si>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</si>
  <si>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</si>
  <si>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</si>
  <si>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</si>
  <si>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</si>
  <si>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</si>
  <si>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</si>
  <si>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</si>
  <si>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</si>
  <si>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</si>
  <si>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</si>
  <si>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</si>
  <si>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</si>
  <si>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</si>
  <si>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</si>
  <si>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</si>
  <si>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</si>
  <si>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</si>
  <si>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</si>
  <si>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</si>
  <si>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</si>
  <si>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</si>
  <si>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</si>
  <si>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</si>
  <si>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</si>
  <si>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</si>
  <si>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</si>
  <si>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</si>
  <si>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</si>
  <si>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</si>
  <si>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</si>
  <si>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</si>
  <si>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</si>
  <si>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</si>
  <si>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</si>
  <si>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</si>
  <si>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</si>
  <si>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</si>
  <si>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</si>
  <si>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</si>
  <si>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</si>
  <si>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</si>
  <si>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</si>
  <si>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</si>
  <si>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</si>
  <si>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</si>
  <si>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</si>
  <si>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</si>
  <si>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</si>
  <si>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</si>
  <si>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</si>
  <si>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</si>
  <si>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</si>
  <si>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</si>
  <si>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</si>
  <si>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</si>
  <si>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</si>
  <si>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</si>
  <si>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</si>
  <si>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</si>
  <si>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</si>
  <si>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</si>
  <si>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</si>
  <si>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</si>
  <si>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</si>
  <si>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</si>
  <si>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</si>
  <si>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</si>
  <si>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</si>
  <si>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</si>
  <si>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</si>
  <si>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</si>
  <si>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</si>
  <si>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</si>
  <si>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</si>
  <si>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</si>
  <si>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</si>
  <si>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</si>
  <si>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</si>
  <si>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</si>
  <si>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</si>
  <si>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</si>
  <si>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</si>
  <si>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</si>
  <si>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</si>
  <si>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</si>
  <si>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</si>
  <si>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</si>
  <si>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</si>
  <si>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</si>
  <si>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</si>
  <si>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</si>
  <si>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</si>
  <si>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</si>
  <si>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</si>
  <si>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</si>
  <si>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</si>
  <si>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</si>
  <si>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</si>
  <si>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</si>
  <si>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</si>
  <si>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</si>
  <si>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</si>
  <si>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</si>
  <si>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</si>
  <si>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</si>
  <si>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</si>
  <si>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</si>
  <si>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</si>
  <si>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</si>
  <si>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</si>
  <si>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</si>
  <si>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</si>
  <si>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</si>
  <si>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</si>
  <si>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</si>
  <si>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</si>
  <si>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</si>
  <si>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</si>
  <si>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</si>
  <si>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</si>
  <si>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</si>
  <si>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</si>
  <si>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</si>
  <si>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</si>
  <si>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</si>
  <si>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</si>
  <si>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</si>
  <si>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</si>
  <si>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</si>
  <si>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</si>
  <si>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</si>
  <si>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</si>
  <si>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</si>
  <si>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</si>
  <si>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</si>
  <si>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</si>
  <si>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</si>
  <si>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</si>
  <si>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</si>
  <si>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</si>
  <si>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</si>
  <si>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</si>
  <si>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</si>
  <si>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</si>
  <si>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</si>
  <si>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</si>
  <si>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</si>
  <si>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</si>
  <si>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</si>
  <si>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</si>
  <si>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</si>
  <si>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</si>
  <si>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</si>
  <si>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</si>
  <si>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</si>
  <si>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</si>
  <si>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</si>
  <si>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</si>
  <si>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</si>
  <si>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</si>
  <si>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</si>
  <si>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</si>
  <si>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</si>
  <si>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</si>
  <si>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</si>
  <si>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</si>
  <si>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</si>
  <si>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</si>
  <si>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</si>
  <si>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</si>
  <si>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</si>
  <si>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</si>
  <si>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</si>
  <si>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</si>
  <si>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</si>
  <si>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</si>
  <si>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</si>
  <si>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</si>
  <si>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</si>
  <si>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</si>
  <si>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</si>
  <si>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</si>
  <si>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</si>
  <si>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</si>
  <si>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</si>
  <si>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</si>
  <si>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</si>
  <si>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</si>
  <si>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</si>
  <si>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</si>
  <si>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</si>
  <si>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</si>
  <si>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</si>
  <si>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</si>
  <si>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</si>
  <si>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</si>
  <si>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</si>
  <si>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</si>
  <si>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</si>
  <si>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</si>
  <si>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</si>
  <si>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</si>
  <si>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</si>
  <si>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</si>
  <si>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</si>
  <si>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</si>
  <si>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</si>
  <si>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</si>
  <si>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</si>
  <si>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</si>
  <si>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</si>
  <si>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</si>
  <si>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</si>
  <si>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</si>
  <si>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</si>
  <si>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</si>
  <si>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</si>
  <si>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</si>
  <si>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</si>
  <si>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</si>
  <si>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</si>
  <si>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</si>
  <si>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</si>
  <si>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</si>
  <si>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</si>
  <si>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</si>
  <si>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</si>
  <si>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</si>
  <si>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</si>
  <si>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</si>
  <si>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</si>
  <si>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</si>
  <si>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</si>
  <si>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</si>
  <si>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</si>
  <si>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</si>
  <si>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</si>
  <si>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</si>
  <si>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</si>
  <si>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</si>
  <si>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</si>
  <si>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</si>
  <si>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</si>
  <si>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</si>
  <si>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</si>
  <si>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</si>
  <si>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</si>
  <si>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</si>
  <si>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</si>
  <si>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</si>
  <si>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</si>
  <si>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</si>
  <si>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</si>
  <si>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</si>
  <si>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</si>
  <si>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</si>
  <si>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</si>
  <si>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</si>
  <si>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</si>
  <si>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</si>
  <si>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</si>
  <si>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</si>
  <si>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</si>
  <si>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</si>
  <si>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</si>
  <si>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</si>
  <si>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</si>
  <si>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令和8年３月31日 まで</t>
    <rPh sb="8" eb="9">
      <t>ニチ</t>
    </rPh>
    <phoneticPr fontId="2"/>
  </si>
  <si>
    <t>全身麻酔器の購入</t>
    <phoneticPr fontId="2"/>
  </si>
  <si>
    <t>午前9時15分</t>
    <rPh sb="0" eb="2">
      <t>ゴゼン</t>
    </rPh>
    <rPh sb="3" eb="4">
      <t>ジ</t>
    </rPh>
    <rPh sb="6" eb="7">
      <t>フン</t>
    </rPh>
    <phoneticPr fontId="2"/>
  </si>
  <si>
    <t>横浜市南区浦舟町４-57
横浜市立大学附属市民総合医療センター 手術室</t>
    <rPh sb="32" eb="34">
      <t>シュジュツ</t>
    </rPh>
    <rPh sb="34" eb="35">
      <t>シツ</t>
    </rPh>
    <phoneticPr fontId="2"/>
  </si>
  <si>
    <t>ドレーゲルジャパン株式会社　Atlan A350　または　フクダ電子株式会社　 Flow-e　三式の購入</t>
    <phoneticPr fontId="2"/>
  </si>
  <si>
    <t>●「令和7･8年度横浜市一般競争入札有資格者名簿（物品・委託等）」に次の内容で
　登録されている者
　【営業種目】019：医療機械器具厨房・浴槽機器類
　【細　　目】Ａ：医療機器
　【所在地区分】市内・準市内
  【その他】当該物品に係るメーカー・販売代理店等の引受証明を受けた者
　</t>
    <rPh sb="110" eb="111">
      <t>タ</t>
    </rPh>
    <phoneticPr fontId="2"/>
  </si>
  <si>
    <t>セ25010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</si>
</sst>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4"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7</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45959</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425</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45975</v>
      </c>
      <c r="K11" s="302"/>
      <c r="L11" s="302"/>
      <c r="M11" s="302"/>
      <c r="N11" s="302"/>
      <c r="O11" s="302"/>
      <c r="P11" s="302"/>
      <c r="Q11" s="302"/>
      <c r="R11" s="302"/>
      <c r="S11" s="302"/>
      <c r="T11" s="302"/>
      <c r="U11" s="302"/>
      <c r="V11" s="134"/>
      <c r="W11" s="293" t="s">
        <v>421</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419</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422</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424</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45965</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45968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セ25010</v>
      </c>
      <c r="I13" s="578"/>
      <c r="J13" s="578"/>
      <c r="K13" s="578"/>
      <c r="L13" s="578"/>
      <c r="M13" s="578"/>
      <c r="N13" s="578"/>
      <c r="O13" s="578"/>
      <c r="P13" s="158"/>
      <c r="Q13" s="578" t="s">
        <v>276</v>
      </c>
      <c r="R13" s="578"/>
      <c r="S13" s="578"/>
      <c r="T13" s="578"/>
      <c r="U13" s="578"/>
      <c r="V13" s="578" t="str">
        <f>入札説明書!J9</f>
        <v>全身麻酔器の購入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45959</v>
      </c>
      <c r="C16" s="576"/>
      <c r="D16" s="576"/>
      <c r="E16" s="576"/>
      <c r="F16" s="576"/>
      <c r="G16" s="576"/>
      <c r="H16" s="576"/>
      <c r="I16" s="576"/>
      <c r="J16" s="576"/>
      <c r="K16" s="576"/>
      <c r="L16" s="576"/>
      <c r="M16" s="576"/>
      <c r="N16" s="577" t="s">
        <v>277</v>
      </c>
      <c r="O16" s="577"/>
      <c r="P16" s="577"/>
      <c r="Q16" s="577"/>
      <c r="R16" s="551">
        <f>入札説明書!N1</f>
        <v>7</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セ25010</v>
      </c>
      <c r="I14" s="578"/>
      <c r="J14" s="578"/>
      <c r="K14" s="578"/>
      <c r="L14" s="578"/>
      <c r="M14" s="578"/>
      <c r="N14" s="578"/>
      <c r="O14" s="578"/>
      <c r="P14" s="158"/>
      <c r="Q14" s="578" t="s">
        <v>276</v>
      </c>
      <c r="R14" s="578"/>
      <c r="S14" s="578"/>
      <c r="T14" s="578"/>
      <c r="U14" s="578"/>
      <c r="V14" s="578" t="str">
        <f>入札説明書!J9</f>
        <v>全身麻酔器の購入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45959</v>
      </c>
      <c r="C17" s="545"/>
      <c r="D17" s="545"/>
      <c r="E17" s="545"/>
      <c r="F17" s="545"/>
      <c r="G17" s="545"/>
      <c r="H17" s="545"/>
      <c r="I17" s="545"/>
      <c r="J17" s="545"/>
      <c r="K17" s="545"/>
      <c r="L17" s="545"/>
      <c r="M17" s="545"/>
      <c r="N17" s="577" t="s">
        <v>277</v>
      </c>
      <c r="O17" s="577"/>
      <c r="P17" s="577"/>
      <c r="Q17" s="577"/>
      <c r="R17" s="551">
        <f>入札説明書!N1</f>
        <v>7</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全身麻酔器の購入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セ25010</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セ25010</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全身麻酔器の購入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全身麻酔器の購入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45975</v>
      </c>
      <c r="AK9" s="605"/>
      <c r="AL9" s="605"/>
      <c r="AM9" s="605"/>
      <c r="AN9" s="605"/>
      <c r="AO9" s="605"/>
      <c r="AP9" s="605"/>
      <c r="AQ9" s="606" t="str">
        <f>K15</f>
        <v>午前9時15分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45975</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午前9時15分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全身麻酔器の購入</v>
      </c>
      <c r="M31" s="624"/>
      <c r="N31" s="624"/>
      <c r="O31" s="624"/>
      <c r="P31" s="621" t="str">
        <f>I7</f>
        <v>セ25010</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全身麻酔器の購入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午前9時15分</v>
      </c>
      <c r="C33" s="604"/>
      <c r="D33" s="612">
        <f>K14</f>
        <v>45975</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午前9時15分</v>
      </c>
      <c r="AJ33" s="604"/>
      <c r="AK33" s="612">
        <f>K14</f>
        <v>45975</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全身麻酔器の購入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セ25010</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9"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全身麻酔器の購入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セ25010</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TqgSMuCG9eUzhFWCPwEnsL21/QmkqNnbk21oOAGZAdCpY9G6gtlxmqfxUkVZXHf/pomb6aBV2iJ0YJQ09n+cSg==" saltValue="4Iw5s4jJcZ285KptmFQc8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H30" sqref="H30: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全身麻酔器の購入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セ25010</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全身麻酔器の購入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セ25010</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全身麻酔器の購入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セ25010</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45959</v>
      </c>
      <c r="C19" s="563"/>
      <c r="D19" s="563"/>
      <c r="E19" s="563"/>
      <c r="F19" s="563"/>
      <c r="G19" s="563"/>
      <c r="H19" s="563"/>
      <c r="I19" s="563"/>
      <c r="J19" s="563"/>
      <c r="K19" s="545" t="s">
        <v>159</v>
      </c>
      <c r="L19" s="545"/>
      <c r="M19" s="545"/>
      <c r="N19" s="545"/>
      <c r="O19" s="545"/>
      <c r="P19" s="551">
        <f>入札説明書!N1</f>
        <v>7</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全身麻酔器の購入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セ25010</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2025-10-21T05:43:48Z</dcterms:modified>
</cp:coreProperties>
</file>