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911救急棟ＬＥＤ\告示資料\"/>
    </mc:Choice>
  </mc:AlternateContent>
  <xr:revisionPtr revIDLastSave="0" documentId="8_{FAA45437-1395-4EAA-88DB-5A1D40B91D53}" xr6:coauthVersionLast="47" xr6:coauthVersionMax="47" xr10:uidLastSave="{00000000-0000-0000-0000-000000000000}"/>
  <workbookProtection workbookAlgorithmName="SHA-512" workbookHashValue="vyDpTS8BLsLWNgsRhp+3mVDEjRejhF/DWBRguV0ts0VpyDgsZTzEQrl8GZod5uTBEgHUt/L8CDfB8LEcWfmhhw==" workbookSaltValue="TU7GbhHENU7BZuU/vVbZ+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9" i="30"/>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K17" i="30"/>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<sst xmlns="http://schemas.openxmlformats.org/spreadsheetml/2006/main" count="823" uniqueCount="481">
  <si>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</si>
  <si>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</si>
  <si>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</si>
  <si>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</si>
  <si>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</si>
  <si>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</si>
  <si>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</si>
  <si>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</si>
  <si>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</si>
  <si>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</si>
  <si>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</si>
  <si>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</si>
  <si>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</si>
  <si>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</si>
  <si>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</si>
  <si>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</si>
  <si>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</si>
  <si>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</si>
  <si>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</si>
  <si>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</si>
  <si>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</si>
  <si>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</si>
  <si>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</si>
  <si>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</si>
  <si>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</si>
  <si>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</si>
  <si>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</si>
  <si>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</si>
  <si>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</si>
  <si>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</si>
  <si>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</si>
  <si>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</si>
  <si>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</si>
  <si>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</si>
  <si>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</si>
  <si>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</si>
  <si>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</si>
  <si>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</si>
  <si>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</si>
  <si>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</si>
  <si>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</si>
  <si>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</si>
  <si>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</si>
  <si>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</si>
  <si>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</si>
  <si>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</si>
  <si>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</si>
  <si>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</si>
  <si>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</si>
  <si>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</si>
  <si>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</si>
  <si>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</si>
  <si>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</si>
  <si>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</si>
  <si>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</si>
  <si>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</si>
  <si>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</si>
  <si>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</si>
  <si>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</si>
  <si>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</si>
  <si>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</si>
  <si>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</si>
  <si>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</si>
  <si>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</si>
  <si>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</si>
  <si>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</si>
  <si>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</si>
  <si>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</si>
  <si>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</si>
  <si>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</si>
  <si>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</si>
  <si>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</si>
  <si>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</si>
  <si>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</si>
  <si>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</si>
  <si>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</si>
  <si>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</si>
  <si>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</si>
  <si>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</si>
  <si>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</si>
  <si>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</si>
  <si>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</si>
  <si>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</si>
  <si>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</si>
  <si>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</si>
  <si>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</si>
  <si>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</si>
  <si>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</si>
  <si>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</si>
  <si>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</si>
  <si>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</si>
  <si>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</si>
  <si>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</si>
  <si>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</si>
  <si>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</si>
  <si>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</si>
  <si>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</si>
  <si>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</si>
  <si>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</si>
  <si>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</si>
  <si>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</si>
  <si>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</si>
  <si>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</si>
  <si>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</si>
  <si>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</si>
  <si>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</si>
  <si>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</si>
  <si>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</si>
  <si>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</si>
  <si>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</si>
  <si>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</si>
  <si>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</si>
  <si>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</si>
  <si>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</si>
  <si>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</si>
  <si>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</si>
  <si>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</si>
  <si>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</si>
  <si>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</si>
  <si>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</si>
  <si>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</si>
  <si>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</si>
  <si>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</si>
  <si>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</si>
  <si>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</si>
  <si>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</si>
  <si>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</si>
  <si>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</si>
  <si>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</si>
  <si>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</si>
  <si>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</si>
  <si>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</si>
  <si>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</si>
  <si>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</si>
  <si>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</si>
  <si>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</si>
  <si>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</si>
  <si>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</si>
  <si>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</si>
  <si>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</si>
  <si>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</si>
  <si>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</si>
  <si>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</si>
  <si>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</si>
  <si>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</si>
  <si>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</si>
  <si>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</si>
  <si>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</si>
  <si>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</si>
  <si>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</si>
  <si>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</si>
  <si>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</si>
  <si>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</si>
  <si>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</si>
  <si>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</si>
  <si>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</si>
  <si>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</si>
  <si>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</si>
  <si>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</si>
  <si>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</si>
  <si>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</si>
  <si>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</si>
  <si>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</si>
  <si>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</si>
  <si>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</si>
  <si>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</si>
  <si>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</si>
  <si>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</si>
  <si>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</si>
  <si>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</si>
  <si>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</si>
  <si>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</si>
  <si>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</si>
  <si>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</si>
  <si>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</si>
  <si>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</si>
  <si>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</si>
  <si>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</si>
  <si>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</si>
  <si>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</si>
  <si>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</si>
  <si>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</si>
  <si>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</si>
  <si>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</si>
  <si>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</si>
  <si>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</si>
  <si>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</si>
  <si>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</si>
  <si>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</si>
  <si>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</si>
  <si>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</si>
  <si>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</si>
  <si>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</si>
  <si>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</si>
  <si>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</si>
  <si>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</si>
  <si>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</si>
  <si>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</si>
  <si>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</si>
  <si>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</si>
  <si>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</si>
  <si>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</si>
  <si>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</si>
  <si>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</si>
  <si>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</si>
  <si>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</si>
  <si>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</si>
  <si>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</si>
  <si>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</si>
  <si>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</si>
  <si>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</si>
  <si>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</si>
  <si>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</si>
  <si>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</si>
  <si>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</si>
  <si>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</si>
  <si>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</si>
  <si>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</si>
  <si>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</si>
  <si>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</si>
  <si>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</si>
  <si>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</si>
  <si>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</si>
  <si>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</si>
  <si>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</si>
  <si>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</si>
  <si>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</si>
  <si>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</si>
  <si>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</si>
  <si>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</si>
  <si>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</si>
  <si>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</si>
  <si>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</si>
  <si>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</si>
  <si>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</si>
  <si>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</si>
  <si>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</si>
  <si>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</si>
  <si>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</si>
  <si>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</si>
  <si>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</si>
  <si>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</si>
  <si>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</si>
  <si>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</si>
  <si>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</si>
  <si>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</si>
  <si>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</si>
  <si>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</si>
  <si>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</si>
  <si>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</si>
  <si>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</si>
  <si>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</si>
  <si>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</si>
  <si>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</si>
  <si>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</si>
  <si>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</si>
  <si>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</si>
  <si>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</si>
  <si>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</si>
  <si>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</si>
  <si>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</si>
  <si>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</si>
  <si>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</si>
  <si>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</si>
  <si>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</si>
  <si>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</si>
  <si>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</si>
  <si>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</si>
  <si>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</si>
  <si>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</si>
  <si>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</si>
  <si>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</si>
  <si>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</si>
  <si>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</si>
  <si>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</si>
  <si>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</si>
  <si>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</si>
  <si>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</si>
  <si>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</si>
  <si>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</si>
  <si>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</si>
  <si>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</si>
  <si>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</si>
  <si>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</si>
  <si>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</si>
  <si>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</si>
  <si>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</si>
  <si>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</si>
  <si>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</si>
  <si>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</si>
  <si>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</si>
  <si>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</si>
  <si>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</si>
  <si>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</si>
  <si>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</si>
  <si>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</si>
  <si>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</si>
  <si>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</si>
  <si>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</si>
  <si>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</si>
  <si>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</si>
  <si>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</si>
  <si>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</si>
  <si>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</si>
  <si>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</si>
  <si>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</si>
  <si>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</si>
  <si>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</si>
  <si>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</si>
  <si>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</si>
  <si>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</si>
  <si>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</si>
  <si>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</si>
  <si>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</si>
  <si>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</si>
  <si>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</si>
  <si>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</si>
  <si>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</si>
  <si>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</si>
  <si>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</si>
  <si>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</si>
  <si>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</si>
  <si>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</si>
  <si>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</si>
  <si>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</si>
  <si>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</si>
  <si>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</si>
  <si>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</si>
  <si>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</si>
  <si>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</si>
  <si>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</si>
  <si>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</si>
  <si>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</si>
  <si>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</si>
  <si>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</si>
  <si>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</si>
  <si>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</si>
  <si>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</si>
  <si>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</si>
  <si>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</si>
  <si>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</si>
  <si>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</si>
  <si>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</si>
  <si>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</si>
  <si>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</si>
  <si>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</si>
  <si>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</si>
  <si>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</si>
  <si>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</si>
  <si>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</si>
  <si>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</si>
  <si>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</si>
  <si>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</si>
  <si>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</si>
  <si>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</si>
  <si>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</si>
  <si>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</si>
  <si>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</si>
  <si>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</si>
  <si>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</si>
  <si>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</si>
  <si>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</si>
  <si>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</si>
  <si>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</si>
  <si>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</si>
  <si>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</si>
  <si>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</si>
  <si>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</si>
  <si>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</si>
  <si>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</si>
  <si>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</si>
  <si>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</si>
  <si>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</si>
  <si>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</si>
  <si>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</si>
  <si>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</si>
  <si>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</si>
  <si>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</si>
  <si>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</si>
  <si>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</si>
  <si>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</si>
  <si>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</si>
  <si>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</si>
  <si>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</si>
  <si>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</si>
  <si>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</si>
  <si>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</si>
  <si>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</si>
  <si>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</si>
  <si>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</si>
  <si>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</si>
  <si>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</si>
  <si>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</si>
  <si>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</si>
  <si>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</si>
  <si>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</si>
  <si>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</si>
  <si>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</si>
  <si>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</si>
  <si>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</si>
  <si>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</si>
  <si>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</si>
  <si>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</si>
  <si>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</si>
  <si>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</si>
  <si>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</si>
  <si>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</si>
  <si>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</si>
  <si>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</si>
  <si>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</si>
  <si>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</si>
  <si>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</si>
  <si>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</si>
  <si>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</si>
  <si>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</si>
  <si>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</si>
  <si>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</si>
  <si>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</si>
  <si>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</si>
  <si>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</si>
  <si>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</si>
  <si>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</si>
  <si>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</si>
  <si>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</si>
  <si>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</si>
  <si>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</si>
  <si>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</si>
  <si>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</si>
  <si>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</si>
  <si>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</si>
  <si>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</si>
  <si>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</si>
  <si>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</si>
  <si>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</si>
  <si>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</si>
  <si>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</si>
  <si>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</si>
  <si>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</si>
  <si>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</si>
  <si>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</si>
  <si>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</si>
  <si>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</si>
  <si>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</si>
  <si>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</si>
  <si>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</si>
  <si>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</si>
  <si>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</si>
  <si>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</si>
  <si>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</si>
  <si>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</si>
  <si>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</si>
  <si>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</si>
  <si>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</si>
  <si>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</si>
  <si>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</si>
  <si>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</si>
  <si>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</si>
  <si>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</si>
  <si>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</si>
  <si>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</si>
  <si>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●その他の参加資格条件に係る契約書の写し等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</si>
  <si>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</si>
  <si>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</si>
  <si>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</si>
  <si>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60</t>
    <phoneticPr fontId="2"/>
  </si>
  <si>
    <t xml:space="preserve"> Facilities Section,</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</si>
  <si>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</si>
  <si>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セ25005</t>
    <phoneticPr fontId="2"/>
  </si>
  <si>
    <t>本館６階会議室</t>
    <rPh sb="0" eb="2">
      <t>ホンカン</t>
    </rPh>
    <rPh sb="3" eb="4">
      <t>カイ</t>
    </rPh>
    <rPh sb="4" eb="7">
      <t>カイギシツ</t>
    </rPh>
    <phoneticPr fontId="2"/>
  </si>
  <si>
    <t>公立大学法人横浜市立大学附属市民総合医療センター救急棟照明LEDの賃貸借</t>
    <rPh sb="24" eb="27">
      <t>キュウキュウトウ</t>
    </rPh>
    <phoneticPr fontId="2"/>
  </si>
  <si>
    <t>令和13 年3 月31日 まで</t>
    <phoneticPr fontId="2"/>
  </si>
  <si>
    <r>
      <rPr>
        <b/>
        <u/>
        <sz val="11"/>
        <color rgb="FFFF0000"/>
        <rFont val="ＭＳ 明朝"/>
        <family val="1"/>
        <charset val="128"/>
      </rPr>
      <t>令和７年8月21日（木）</t>
    </r>
    <r>
      <rPr>
        <b/>
        <sz val="11"/>
        <rFont val="ＭＳ 明朝"/>
        <family val="1"/>
        <charset val="128"/>
      </rPr>
      <t>までに、上記申請窓口部署からe-mailで行います。</t>
    </r>
    <rPh sb="0" eb="2">
      <t>レイワ</t>
    </rPh>
    <rPh sb="3" eb="4">
      <t>ネン</t>
    </rPh>
    <rPh sb="5" eb="6">
      <t>ガツ</t>
    </rPh>
    <rPh sb="10" eb="11">
      <t>モク</t>
    </rPh>
    <phoneticPr fontId="62"/>
  </si>
  <si>
    <t>午前９時30分</t>
    <rPh sb="0" eb="2">
      <t>ゴゼン</t>
    </rPh>
    <rPh sb="3" eb="4">
      <t>ジ</t>
    </rPh>
    <rPh sb="6" eb="7">
      <t>フン</t>
    </rPh>
    <phoneticPr fontId="2"/>
  </si>
  <si>
    <t>※場所：本館６階会議室</t>
    <rPh sb="4" eb="6">
      <t>ホンカン</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</si>
  <si>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</si>
  <si>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</si>
  <si>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【特定調達契約】
公立大学法人横浜市立大学附属市民総合医療センター
救急棟照明LEDの賃貸借</t>
    <rPh sb="1" eb="3">
      <t>トクテイ</t>
    </rPh>
    <rPh sb="3" eb="5">
      <t>チョウタツ</t>
    </rPh>
    <rPh sb="5" eb="7">
      <t>ケイヤク</t>
    </rPh>
    <rPh sb="9" eb="15">
      <t>コウリツダイガクホウジン</t>
    </rPh>
    <rPh sb="15" eb="21">
      <t>ヨコハマシリツダイガク</t>
    </rPh>
    <rPh sb="21" eb="23">
      <t>フゾク</t>
    </rPh>
    <rPh sb="23" eb="25">
      <t>シミン</t>
    </rPh>
    <rPh sb="25" eb="27">
      <t>ソウゴウ</t>
    </rPh>
    <rPh sb="27" eb="29">
      <t>イリョウ</t>
    </rPh>
    <phoneticPr fontId="2"/>
  </si>
  <si>
    <t>●「令和７･８年度横浜市一般競争入札有資格者名簿（物品・委託等）」に次の内容で
　登録されている者
　【営業種目】402：一般賃貸　
　【所在地区分】市内・準市内・市外
　【その他】400床以上の病院に賃貸借契約でLED照明を導入した実績があること</t>
    <rPh sb="61" eb="63">
      <t>イッパン</t>
    </rPh>
    <rPh sb="63" eb="65">
      <t>チンタイ</t>
    </rPh>
    <rPh sb="82" eb="84">
      <t>シガイ</t>
    </rPh>
    <rPh sb="89" eb="90">
      <t>タ</t>
    </rPh>
    <phoneticPr fontId="2"/>
  </si>
  <si>
    <t>横浜市南区浦舟町４-57
横浜市立大学附属市民総合医療センター救急棟　</t>
    <rPh sb="31" eb="34">
      <t>キュウキュウトウ</t>
    </rPh>
    <phoneticPr fontId="2"/>
  </si>
  <si>
    <r>
      <t xml:space="preserve"> Lease of</t>
    </r>
    <r>
      <rPr>
        <sz val="11"/>
        <color rgb="FFFF0000"/>
        <rFont val="ＭＳ 明朝"/>
        <family val="1"/>
        <charset val="128"/>
      </rPr>
      <t xml:space="preserve"> </t>
    </r>
    <r>
      <rPr>
        <sz val="11"/>
        <color theme="1"/>
        <rFont val="ＭＳ 明朝"/>
        <family val="1"/>
        <charset val="128"/>
      </rPr>
      <t>emergency building lighting LED</t>
    </r>
    <phoneticPr fontId="2"/>
  </si>
  <si>
    <t>5：00 p.m. 10　September, 2025（Japan Standard Time）</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</si>
</sst>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b/>
      <sz val="12"/>
      <color theme="1"/>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68"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19" zoomScaleNormal="100" zoomScaleSheetLayoutView="100" workbookViewId="0">
      <selection activeCell="AC169" sqref="AC16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95</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45867</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467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476</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45911</v>
      </c>
      <c r="K11" s="294"/>
      <c r="L11" s="294"/>
      <c r="M11" s="294"/>
      <c r="N11" s="294"/>
      <c r="O11" s="294"/>
      <c r="P11" s="294"/>
      <c r="Q11" s="294"/>
      <c r="R11" s="294"/>
      <c r="S11" s="294"/>
      <c r="T11" s="294"/>
      <c r="U11" s="294"/>
      <c r="V11" s="146"/>
      <c r="W11" s="244" t="s">
        <v>472</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451</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468</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73</v>
      </c>
      <c r="K14" s="33" t="s">
        <v>64</v>
      </c>
      <c r="T14" s="20" t="s">
        <v>56</v>
      </c>
      <c r="U14" s="33" t="s">
        <v>65</v>
      </c>
      <c r="AO14" s="140"/>
    </row>
    <row r="15" spans="1:48" ht="32.25" customHeight="1">
      <c r="A15" s="14"/>
      <c r="B15" s="138"/>
      <c r="C15" s="138"/>
      <c r="D15" s="138"/>
      <c r="E15" s="138"/>
      <c r="F15" s="138"/>
      <c r="G15" s="138"/>
      <c r="H15" s="148"/>
      <c r="I15" s="34"/>
      <c r="J15" s="312" t="s">
        <v>469</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450</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470</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478</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8" t="s">
        <v>464</v>
      </c>
      <c r="AD23" s="258"/>
      <c r="AE23" s="20" t="s">
        <v>84</v>
      </c>
      <c r="AO23" s="140"/>
      <c r="AS23" s="19" t="s">
        <v>55</v>
      </c>
      <c r="AU23" s="19" t="s">
        <v>85</v>
      </c>
    </row>
    <row r="24" spans="1:77" ht="21.75" customHeight="1">
      <c r="A24" s="27"/>
      <c r="B24" s="259" t="s">
        <v>86</v>
      </c>
      <c r="C24" s="259"/>
      <c r="D24" s="259"/>
      <c r="E24" s="259"/>
      <c r="F24" s="259"/>
      <c r="G24" s="259"/>
      <c r="H24" s="147"/>
      <c r="J24" s="254" t="s">
        <v>477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21.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21.7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460</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45897</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45904</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474</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475</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45876</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471</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45910</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45918</v>
      </c>
      <c r="P125" s="274"/>
      <c r="Q125" s="274"/>
      <c r="R125" s="274"/>
      <c r="S125" s="274"/>
      <c r="T125" s="274"/>
      <c r="U125" s="274"/>
      <c r="V125" s="274"/>
      <c r="W125" s="274"/>
      <c r="X125" s="274"/>
      <c r="Z125" s="245" t="str">
        <f>W11</f>
        <v>午前９時30分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45917</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473</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45911</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t="s">
        <v>479</v>
      </c>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452</v>
      </c>
      <c r="AO167" s="140"/>
    </row>
    <row r="168" spans="1:41" ht="18" customHeight="1">
      <c r="A168" s="29"/>
      <c r="B168" s="246"/>
      <c r="C168" s="246"/>
      <c r="D168" s="246"/>
      <c r="E168" s="246"/>
      <c r="F168" s="246"/>
      <c r="G168" s="246"/>
      <c r="H168" s="140"/>
      <c r="I168" s="42"/>
      <c r="K168" s="236" t="s">
        <v>480</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465</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453</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454</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461</v>
      </c>
      <c r="K177" s="247"/>
      <c r="L177" s="247"/>
      <c r="M177" s="247"/>
      <c r="N177" s="247"/>
      <c r="O177" s="247"/>
      <c r="P177" s="247"/>
      <c r="Q177" s="247"/>
      <c r="R177" s="247"/>
      <c r="S177" s="247"/>
      <c r="T177" s="247"/>
      <c r="U177" s="247"/>
      <c r="V177" s="247"/>
      <c r="W177" s="247"/>
      <c r="X177" s="247"/>
      <c r="Y177" s="247"/>
      <c r="Z177" s="247"/>
      <c r="AA177" s="260" t="s">
        <v>462</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463</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T14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セ25005</v>
      </c>
      <c r="I13" s="591"/>
      <c r="J13" s="591"/>
      <c r="K13" s="591"/>
      <c r="L13" s="591"/>
      <c r="M13" s="591"/>
      <c r="N13" s="591"/>
      <c r="O13" s="591"/>
      <c r="P13" s="171"/>
      <c r="Q13" s="591" t="s">
        <v>324</v>
      </c>
      <c r="R13" s="591"/>
      <c r="S13" s="591"/>
      <c r="T13" s="591"/>
      <c r="U13" s="591"/>
      <c r="V13" s="591" t="str">
        <f>入札説明書!J9</f>
        <v>【特定調達契約】
公立大学法人横浜市立大学附属市民総合医療センター
救急棟照明LEDの賃貸借</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45867</v>
      </c>
      <c r="C16" s="589"/>
      <c r="D16" s="589"/>
      <c r="E16" s="589"/>
      <c r="F16" s="589"/>
      <c r="G16" s="589"/>
      <c r="H16" s="589"/>
      <c r="I16" s="589"/>
      <c r="J16" s="589"/>
      <c r="K16" s="589"/>
      <c r="L16" s="589"/>
      <c r="M16" s="589"/>
      <c r="N16" s="590" t="s">
        <v>325</v>
      </c>
      <c r="O16" s="590"/>
      <c r="P16" s="590"/>
      <c r="Q16" s="590"/>
      <c r="R16" s="556">
        <f>入札説明書!N1</f>
        <v>95</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セ25005</v>
      </c>
      <c r="I14" s="591"/>
      <c r="J14" s="591"/>
      <c r="K14" s="591"/>
      <c r="L14" s="591"/>
      <c r="M14" s="591"/>
      <c r="N14" s="591"/>
      <c r="O14" s="591"/>
      <c r="P14" s="171"/>
      <c r="Q14" s="591" t="s">
        <v>324</v>
      </c>
      <c r="R14" s="591"/>
      <c r="S14" s="591"/>
      <c r="T14" s="591"/>
      <c r="U14" s="591"/>
      <c r="V14" s="591" t="str">
        <f>入札説明書!J9</f>
        <v>【特定調達契約】
公立大学法人横浜市立大学附属市民総合医療センター
救急棟照明LEDの賃貸借</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45867</v>
      </c>
      <c r="C17" s="553"/>
      <c r="D17" s="553"/>
      <c r="E17" s="553"/>
      <c r="F17" s="553"/>
      <c r="G17" s="553"/>
      <c r="H17" s="553"/>
      <c r="I17" s="553"/>
      <c r="J17" s="553"/>
      <c r="K17" s="553"/>
      <c r="L17" s="553"/>
      <c r="M17" s="553"/>
      <c r="N17" s="590" t="s">
        <v>325</v>
      </c>
      <c r="O17" s="590"/>
      <c r="P17" s="590"/>
      <c r="Q17" s="590"/>
      <c r="R17" s="556">
        <f>入札説明書!N1</f>
        <v>95</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G21" sqref="G21:T21"/>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セ25005</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公立大学法人横浜市立大学附属市民総合医療センター
救急棟照明LEDの賃貸借</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公立大学法人横浜市立大学附属市民総合医療センター
救急棟照明LEDの賃貸借</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45911</v>
      </c>
      <c r="AK9" s="613"/>
      <c r="AL9" s="613"/>
      <c r="AM9" s="613"/>
      <c r="AN9" s="613"/>
      <c r="AO9" s="613"/>
      <c r="AP9" s="613"/>
      <c r="AQ9" s="614" t="str">
        <f>K15</f>
        <v>午前９時30分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45918</v>
      </c>
      <c r="AK10" s="616"/>
      <c r="AL10" s="616"/>
      <c r="AM10" s="616"/>
      <c r="AN10" s="616"/>
      <c r="AO10" s="616"/>
      <c r="AP10" s="616"/>
      <c r="AQ10" s="617" t="str">
        <f>K17</f>
        <v>午前９時30分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45911</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午前９時30分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45918</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午前９時30分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公立大学法人横浜市立大学附属市民総合医療センター
救急棟照明LEDの賃貸借</v>
      </c>
      <c r="M31" s="632"/>
      <c r="N31" s="632"/>
      <c r="O31" s="632"/>
      <c r="P31" s="629" t="str">
        <f>I7</f>
        <v>セ25005</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公立大学法人横浜市立大学附属市民総合医療センター
救急棟照明LEDの賃貸借</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午前９時30分</v>
      </c>
      <c r="C33" s="612"/>
      <c r="D33" s="620">
        <f>K14</f>
        <v>45911</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午前９時30分</v>
      </c>
      <c r="AJ33" s="612"/>
      <c r="AK33" s="620">
        <f>K14</f>
        <v>45911</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午前９時30分</v>
      </c>
      <c r="C46" s="612"/>
      <c r="D46" s="620">
        <f>K16</f>
        <v>45918</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午前９時30分</v>
      </c>
      <c r="AJ46" s="612"/>
      <c r="AK46" s="620">
        <f>K16</f>
        <v>45918</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466</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公立大学法人横浜市立大学附属市民総合医療センター
救急棟照明LEDの賃貸借</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セ25005</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455</v>
      </c>
    </row>
    <row r="72" spans="10:11" ht="19.5" customHeight="1">
      <c r="K72" s="238">
        <v>45456</v>
      </c>
    </row>
    <row r="125" spans="10:15" ht="19.5" customHeight="1">
      <c r="O125" s="238">
        <v>45464</v>
      </c>
    </row>
    <row r="126" spans="10:15" ht="19.5" customHeight="1">
      <c r="O126" s="238">
        <v>45463</v>
      </c>
    </row>
    <row r="127" spans="10:15" ht="19.5" customHeight="1">
      <c r="J127" s="1" t="s">
        <v>456</v>
      </c>
    </row>
    <row r="166" spans="10:11" ht="19.5" customHeight="1">
      <c r="K166" s="1" t="s">
        <v>458</v>
      </c>
    </row>
    <row r="167" spans="10:11" ht="19.5" customHeight="1">
      <c r="J167" s="1" t="s">
        <v>452</v>
      </c>
    </row>
    <row r="168" spans="10:11" ht="19.5" customHeight="1">
      <c r="K168" s="1" t="s">
        <v>457</v>
      </c>
    </row>
  </sheetData>
  <sheetProtection algorithmName="SHA-512" hashValue="7XWkq7H/oIX1RX1G/SPTEdN5wmb056MMAgnbNLZGVsRMoo1s9tsyYGoFkkX6drg5yzhb2MmL+ExiK4ClzibIbQ==" saltValue="b1fsn9AK3SRvYsTJRhCIeg=="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公立大学法人横浜市立大学附属市民総合医療センター
救急棟照明LEDの賃貸借</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セ25005</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公立大学法人横浜市立大学附属市民総合医療センター
救急棟照明LEDの賃貸借</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セ25005</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公立大学法人横浜市立大学附属市民総合医療センター
救急棟照明LEDの賃貸借</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セ25005</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公立大学法人横浜市立大学附属市民総合医療センター
救急棟照明LEDの賃貸借</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セ25005</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B19" sqref="B19:J19"/>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45867</v>
      </c>
      <c r="C19" s="555"/>
      <c r="D19" s="555"/>
      <c r="E19" s="555"/>
      <c r="F19" s="555"/>
      <c r="G19" s="555"/>
      <c r="H19" s="555"/>
      <c r="I19" s="555"/>
      <c r="J19" s="555"/>
      <c r="K19" s="553" t="s">
        <v>159</v>
      </c>
      <c r="L19" s="553"/>
      <c r="M19" s="553"/>
      <c r="N19" s="553"/>
      <c r="O19" s="553"/>
      <c r="P19" s="556">
        <f>入札説明書!N1</f>
        <v>95</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公立大学法人横浜市立大学附属市民総合医療センター
救急棟照明LEDの賃貸借</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セ25005</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21" zoomScaleNormal="100" zoomScaleSheetLayoutView="100" workbookViewId="0">
      <selection activeCell="AR49" sqref="AR49"/>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459</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459</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2024-04-30T22:47:36Z</cp:lastPrinted>
  <dcterms:created xsi:type="dcterms:W3CDTF">2003-11-10T00:21:19Z</dcterms:created>
  <dcterms:modified xsi:type="dcterms:W3CDTF">2025-07-24T08:34:27Z</dcterms:modified>
</cp:coreProperties>
</file>