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 オートクレーブ\入札実施伺\告示資料\"/>
    </mc:Choice>
  </mc:AlternateContent>
  <xr:revisionPtr revIDLastSave="0" documentId="8_{1C0FD4DC-9F08-4C64-B81C-4D26A9F38812}" xr6:coauthVersionLast="47" xr6:coauthVersionMax="47" xr10:uidLastSave="{00000000-0000-0000-0000-000000000000}"/>
  <workbookProtection workbookAlgorithmName="SHA-512" workbookHashValue="SHAYYFtN0gSzuDE1am9nws04TRKOo78tRlOgV77omJKaF9fdWIhVf3Je8MKVq4FDKT+BY+iFcs3RJ1uUU33jYA==" workbookSaltValue="jt0sSA+c3NJ8BcBMzb9PGg=="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<sst xmlns="http://schemas.openxmlformats.org/spreadsheetml/2006/main" count="810" uniqueCount="457">
  <si>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</si>
  <si>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</si>
  <si>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</si>
  <si>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</si>
  <si>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</si>
  <si>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</si>
  <si>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</si>
  <si>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</si>
  <si>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</si>
  <si>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</si>
  <si>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</si>
  <si>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</si>
  <si>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</si>
  <si>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</si>
  <si>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</si>
  <si>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</si>
  <si>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</si>
  <si>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</si>
  <si>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</si>
  <si>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</si>
  <si>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</si>
  <si>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</si>
  <si>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</si>
  <si>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</si>
  <si>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</si>
  <si>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</si>
  <si>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</si>
  <si>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</si>
  <si>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</si>
  <si>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</si>
  <si>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</si>
  <si>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</si>
  <si>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</si>
  <si>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</si>
  <si>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</si>
  <si>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</si>
  <si>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</si>
  <si>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</si>
  <si>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</si>
  <si>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</si>
  <si>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</si>
  <si>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</si>
  <si>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</si>
  <si>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</si>
  <si>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</si>
  <si>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</si>
  <si>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</si>
  <si>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</si>
  <si>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</si>
  <si>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</si>
  <si>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</si>
  <si>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</si>
  <si>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</si>
  <si>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</si>
  <si>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</si>
  <si>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</si>
  <si>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</si>
  <si>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</si>
  <si>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</si>
  <si>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</si>
  <si>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</si>
  <si>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</si>
  <si>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</si>
  <si>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</si>
  <si>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</si>
  <si>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</si>
  <si>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</si>
  <si>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</si>
  <si>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</si>
  <si>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</si>
  <si>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</si>
  <si>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</si>
  <si>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</si>
  <si>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</si>
  <si>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</si>
  <si>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</si>
  <si>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</si>
  <si>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</si>
  <si>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</si>
  <si>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</si>
  <si>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</si>
  <si>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</si>
  <si>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</si>
  <si>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</si>
  <si>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</si>
  <si>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</si>
  <si>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</si>
  <si>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</si>
  <si>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</si>
  <si>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</si>
  <si>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</si>
  <si>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</si>
  <si>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</si>
  <si>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</si>
  <si>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</si>
  <si>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</si>
  <si>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</si>
  <si>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</si>
  <si>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</si>
  <si>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</si>
  <si>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</si>
  <si>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</si>
  <si>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</si>
  <si>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</si>
  <si>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</si>
  <si>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</si>
  <si>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</si>
  <si>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</si>
  <si>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</si>
  <si>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</si>
  <si>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</si>
  <si>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</si>
  <si>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</si>
  <si>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</si>
  <si>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</si>
  <si>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</si>
  <si>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</si>
  <si>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</si>
  <si>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</si>
  <si>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</si>
  <si>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</si>
  <si>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</si>
  <si>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</si>
  <si>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</si>
  <si>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</si>
  <si>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</si>
  <si>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</si>
  <si>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</si>
  <si>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</si>
  <si>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</si>
  <si>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</si>
  <si>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</si>
  <si>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</si>
  <si>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</si>
  <si>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</si>
  <si>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</si>
  <si>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</si>
  <si>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</si>
  <si>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</si>
  <si>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</si>
  <si>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</si>
  <si>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</si>
  <si>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</si>
  <si>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</si>
  <si>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</si>
  <si>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</si>
  <si>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</si>
  <si>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</si>
  <si>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</si>
  <si>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</si>
  <si>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</si>
  <si>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</si>
  <si>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</si>
  <si>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</si>
  <si>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</si>
  <si>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</si>
  <si>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</si>
  <si>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</si>
  <si>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</si>
  <si>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</si>
  <si>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</si>
  <si>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</si>
  <si>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</si>
  <si>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</si>
  <si>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</si>
  <si>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</si>
  <si>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</si>
  <si>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</si>
  <si>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</si>
  <si>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</si>
  <si>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</si>
  <si>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</si>
  <si>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</si>
  <si>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</si>
  <si>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</si>
  <si>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</si>
  <si>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</si>
  <si>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</si>
  <si>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</si>
  <si>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</si>
  <si>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</si>
  <si>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</si>
  <si>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</si>
  <si>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</si>
  <si>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</si>
  <si>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</si>
  <si>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</si>
  <si>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</si>
  <si>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</si>
  <si>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</si>
  <si>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</si>
  <si>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</si>
  <si>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</si>
  <si>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</si>
  <si>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</si>
  <si>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</si>
  <si>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</si>
  <si>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</si>
  <si>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</si>
  <si>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</si>
  <si>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</si>
  <si>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</si>
  <si>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</si>
  <si>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</si>
  <si>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</si>
  <si>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</si>
  <si>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</si>
  <si>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</si>
  <si>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</si>
  <si>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</si>
  <si>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</si>
  <si>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</si>
  <si>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</si>
  <si>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</si>
  <si>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</si>
  <si>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</si>
  <si>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</si>
  <si>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</si>
  <si>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</si>
  <si>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</si>
  <si>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</si>
  <si>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</si>
  <si>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</si>
  <si>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</si>
  <si>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</si>
  <si>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</si>
  <si>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</si>
  <si>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</si>
  <si>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</si>
  <si>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</si>
  <si>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</si>
  <si>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</si>
  <si>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</si>
  <si>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</si>
  <si>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</si>
  <si>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</si>
  <si>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</si>
  <si>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</si>
  <si>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</si>
  <si>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</si>
  <si>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</si>
  <si>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</si>
  <si>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</si>
  <si>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</si>
  <si>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</si>
  <si>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</si>
  <si>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</si>
  <si>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</si>
  <si>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</si>
  <si>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</si>
  <si>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</si>
  <si>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</si>
  <si>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</si>
  <si>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</si>
  <si>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</si>
  <si>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</si>
  <si>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</si>
  <si>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</si>
  <si>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</si>
  <si>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</si>
  <si>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</si>
  <si>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</si>
  <si>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</si>
  <si>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</si>
  <si>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</si>
  <si>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</si>
  <si>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</si>
  <si>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</si>
  <si>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</si>
  <si>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</si>
  <si>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</si>
  <si>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</si>
  <si>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</si>
  <si>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</si>
  <si>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</si>
  <si>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</si>
  <si>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</si>
  <si>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</si>
  <si>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</si>
  <si>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</si>
  <si>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</si>
  <si>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</si>
  <si>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</si>
  <si>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</si>
  <si>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</si>
  <si>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</si>
  <si>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</si>
  <si>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</si>
  <si>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</si>
  <si>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</si>
  <si>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</si>
  <si>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</si>
  <si>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</si>
  <si>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</si>
  <si>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</si>
  <si>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</si>
  <si>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</si>
  <si>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</si>
  <si>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</si>
  <si>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</si>
  <si>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</si>
  <si>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</si>
  <si>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</si>
  <si>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</si>
  <si>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</si>
  <si>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</si>
  <si>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</si>
  <si>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</si>
  <si>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</si>
  <si>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</si>
  <si>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</si>
  <si>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</si>
  <si>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</si>
  <si>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</si>
  <si>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</si>
  <si>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</si>
  <si>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</si>
  <si>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</si>
  <si>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</si>
  <si>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</si>
  <si>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</si>
  <si>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</si>
  <si>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</si>
  <si>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</si>
  <si>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</si>
  <si>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</si>
  <si>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</si>
  <si>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</si>
  <si>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</si>
  <si>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</si>
  <si>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</si>
  <si>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</si>
  <si>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</si>
  <si>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</si>
  <si>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</si>
  <si>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</si>
  <si>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</si>
  <si>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</si>
  <si>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</si>
  <si>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</si>
  <si>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</si>
  <si>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</si>
  <si>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</si>
  <si>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</si>
  <si>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</si>
  <si>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</si>
  <si>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</si>
  <si>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</si>
  <si>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</si>
  <si>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</si>
  <si>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</si>
  <si>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</si>
  <si>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</si>
  <si>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</si>
  <si>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</si>
  <si>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</si>
  <si>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</si>
  <si>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</si>
  <si>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</si>
  <si>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</si>
  <si>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</si>
  <si>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</si>
  <si>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</si>
  <si>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</si>
  <si>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</si>
  <si>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</si>
  <si>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</si>
  <si>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</si>
  <si>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</si>
  <si>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</si>
  <si>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</si>
  <si>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</si>
  <si>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</si>
  <si>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</si>
  <si>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</si>
  <si>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</si>
  <si>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</si>
  <si>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</si>
  <si>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</si>
  <si>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</si>
  <si>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</si>
  <si>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</si>
  <si>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</si>
  <si>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</si>
  <si>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</si>
  <si>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</si>
  <si>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</si>
  <si>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</si>
  <si>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</si>
  <si>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</si>
  <si>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</si>
  <si>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</si>
  <si>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</si>
  <si>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</si>
  <si>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</si>
  <si>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</si>
  <si>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</si>
  <si>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</si>
  <si>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</si>
  <si>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</si>
  <si>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</si>
  <si>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</si>
  <si>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</si>
  <si>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</si>
  <si>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</si>
  <si>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</si>
  <si>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</si>
  <si>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</si>
  <si>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</si>
  <si>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</si>
  <si>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</si>
  <si>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</si>
  <si>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</si>
  <si>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</si>
  <si>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</si>
  <si>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</si>
  <si>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</si>
  <si>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</si>
  <si>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</si>
  <si>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</si>
  <si>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</si>
  <si>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</si>
  <si>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</si>
  <si>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</si>
  <si>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</si>
  <si>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</si>
  <si>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</si>
  <si>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</si>
  <si>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</si>
  <si>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</si>
  <si>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</si>
  <si>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</si>
  <si>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</si>
  <si>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</si>
  <si>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</si>
  <si>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</si>
  <si>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</si>
  <si>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</si>
  <si>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</si>
  <si>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</si>
  <si>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</si>
  <si>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</si>
  <si>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</si>
  <si>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</si>
  <si>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</si>
  <si>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</si>
  <si>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</si>
  <si>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</si>
  <si>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</si>
  <si>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</si>
  <si>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12</t>
    <phoneticPr fontId="2"/>
  </si>
  <si>
    <t>セ24056</t>
    <phoneticPr fontId="2"/>
  </si>
  <si>
    <t>公立大学法人横浜市立大学附属市民総合医療センター
オートクレーブ用特注ビニール袋の購入</t>
    <phoneticPr fontId="2"/>
  </si>
  <si>
    <t>当院で発生する感染性廃棄物の処理に必要なビニール袋等（オートクレーブ滅菌処理において130度以上の蒸気滅菌に1時間以上耐えられるもの）を購入します。</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</si>
  <si>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rPh sb="1" eb="3">
      <t>トウガイ</t>
    </rPh>
    <rPh sb="3" eb="5">
      <t>ブッピン</t>
    </rPh>
    <rPh sb="6" eb="7">
      <t>カカワ</t>
    </rPh>
    <phoneticPr fontId="2"/>
  </si>
  <si>
    <t>午前９時15分</t>
    <rPh sb="0" eb="2">
      <t>ゴゼン</t>
    </rPh>
    <rPh sb="3" eb="4">
      <t>ジ</t>
    </rPh>
    <rPh sb="6" eb="7">
      <t>フン</t>
    </rPh>
    <phoneticPr fontId="2"/>
  </si>
  <si>
    <t>●「令和５･６年度横浜市一般競争入札有資格者名簿（物品・委託等）」に次の内容で
　登録されている者
　【営業種目】11又は60：雑貨又はその他の物品　
　【細　　目】11:Ａ　雑貨　
　　　　　　　60:Ｚ その他の物品
  【所在地区分】市内・準市内・市外
  【その他】
　  次のいずれかに該当する者であること。
①当該物品に係る製造実績又は納入実績を有する者。
②当該物品に係るメーカー・販売代理店等の引受証明を受けた者。</t>
    <rPh sb="64" eb="66">
      <t>ザッカ</t>
    </rPh>
    <rPh sb="88" eb="90">
      <t>ザッカ</t>
    </rPh>
    <rPh sb="123" eb="126">
      <t>ジュンシナイ</t>
    </rPh>
    <rPh sb="127" eb="129">
      <t>シガイ</t>
    </rPh>
    <rPh sb="135" eb="13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</si>
</sst>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7" zoomScaleNormal="100" zoomScaleSheetLayoutView="100" workbookViewId="0">
      <selection activeCell="J24" sqref="A23:BW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59</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45700</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45723</v>
      </c>
      <c r="K11" s="268"/>
      <c r="L11" s="268"/>
      <c r="M11" s="268"/>
      <c r="N11" s="268"/>
      <c r="O11" s="268"/>
      <c r="P11" s="268"/>
      <c r="Q11" s="268"/>
      <c r="R11" s="268"/>
      <c r="S11" s="268"/>
      <c r="T11" s="268"/>
      <c r="U11" s="268"/>
      <c r="V11" s="150"/>
      <c r="W11" s="309" t="s">
        <v>455</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56</v>
      </c>
      <c r="U14" s="36" t="s">
        <v>66</v>
      </c>
      <c r="AO14" s="142"/>
    </row>
    <row r="15" spans="1:48" ht="32.25" customHeight="1">
      <c r="A15" s="15"/>
      <c r="B15" s="139"/>
      <c r="C15" s="139"/>
      <c r="D15" s="139"/>
      <c r="E15" s="139"/>
      <c r="F15" s="139"/>
      <c r="G15" s="139"/>
      <c r="H15" s="152"/>
      <c r="I15" s="37"/>
      <c r="J15" s="267" t="s">
        <v>453</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448</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449</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450</v>
      </c>
      <c r="AD23" s="240"/>
      <c r="AE23" s="23" t="s">
        <v>85</v>
      </c>
      <c r="AO23" s="142"/>
      <c r="AS23" s="22" t="s">
        <v>55</v>
      </c>
      <c r="AU23" s="22" t="s">
        <v>86</v>
      </c>
    </row>
    <row r="24" spans="1:77" ht="21.75" customHeight="1">
      <c r="A24" s="30"/>
      <c r="B24" s="258" t="s">
        <v>87</v>
      </c>
      <c r="C24" s="258"/>
      <c r="D24" s="258"/>
      <c r="E24" s="258"/>
      <c r="F24" s="258"/>
      <c r="G24" s="258"/>
      <c r="H24" s="151"/>
      <c r="J24" s="266" t="s">
        <v>456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76.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454</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45707</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45715</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45722</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45730</v>
      </c>
      <c r="P109" s="295"/>
      <c r="Q109" s="295"/>
      <c r="R109" s="295"/>
      <c r="S109" s="295"/>
      <c r="T109" s="295"/>
      <c r="U109" s="295"/>
      <c r="V109" s="295"/>
      <c r="W109" s="295"/>
      <c r="X109" s="295"/>
      <c r="Z109" s="310" t="str">
        <f>W11</f>
        <v>午前９時15分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45729</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45723</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445</v>
      </c>
      <c r="K150" s="238"/>
      <c r="L150" s="238"/>
      <c r="M150" s="238"/>
      <c r="N150" s="238"/>
      <c r="O150" s="238"/>
      <c r="P150" s="238"/>
      <c r="Q150" s="238"/>
      <c r="R150" s="238"/>
      <c r="S150" s="238"/>
      <c r="T150" s="238"/>
      <c r="U150" s="238"/>
      <c r="V150" s="238"/>
      <c r="W150" s="238"/>
      <c r="X150" s="238"/>
      <c r="Y150" s="238"/>
      <c r="Z150" s="238"/>
      <c r="AA150" s="300" t="s">
        <v>446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J24" sqref="A23:BW2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公立大学法人横浜市立大学附属市民総合医療センター
オートクレーブ用特注ビニール袋の購入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セ24056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J24" sqref="A23:BW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公立大学法人横浜市立大学附属市民総合医療センター
オートクレーブ用特注ビニール袋の購入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セ24056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J24" sqref="A23:BW2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公立大学法人横浜市立大学附属市民総合医療センター
オートクレーブ用特注ビニール袋の購入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セ24056</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公立大学法人横浜市立大学附属市民総合医療センター
オートクレーブ用特注ビニール袋の購入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セ24056</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公立大学法人横浜市立大学附属市民総合医療センター
オートクレーブ用特注ビニール袋の購入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セ24056</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J24" sqref="A23:BW27"/>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45700</v>
      </c>
      <c r="C19" s="543"/>
      <c r="D19" s="543"/>
      <c r="E19" s="543"/>
      <c r="F19" s="543"/>
      <c r="G19" s="543"/>
      <c r="H19" s="543"/>
      <c r="I19" s="543"/>
      <c r="J19" s="543"/>
      <c r="K19" s="544" t="s">
        <v>160</v>
      </c>
      <c r="L19" s="544"/>
      <c r="M19" s="544"/>
      <c r="N19" s="544"/>
      <c r="O19" s="544"/>
      <c r="P19" s="545">
        <f>入札説明書!N1</f>
        <v>59</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公立大学法人横浜市立大学附属市民総合医療センター
オートクレーブ用特注ビニール袋の購入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セ24056</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J24" sqref="A23:BW27"/>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セ24056</v>
      </c>
      <c r="I13" s="573"/>
      <c r="J13" s="573"/>
      <c r="K13" s="573"/>
      <c r="L13" s="573"/>
      <c r="M13" s="573"/>
      <c r="N13" s="573"/>
      <c r="O13" s="573"/>
      <c r="P13" s="175"/>
      <c r="Q13" s="573" t="s">
        <v>325</v>
      </c>
      <c r="R13" s="573"/>
      <c r="S13" s="573"/>
      <c r="T13" s="573"/>
      <c r="U13" s="573"/>
      <c r="V13" s="573" t="str">
        <f>入札説明書!J9</f>
        <v>公立大学法人横浜市立大学附属市民総合医療センター
オートクレーブ用特注ビニール袋の購入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45700</v>
      </c>
      <c r="C16" s="574"/>
      <c r="D16" s="574"/>
      <c r="E16" s="574"/>
      <c r="F16" s="574"/>
      <c r="G16" s="574"/>
      <c r="H16" s="574"/>
      <c r="I16" s="574"/>
      <c r="J16" s="574"/>
      <c r="K16" s="574"/>
      <c r="L16" s="574"/>
      <c r="M16" s="574"/>
      <c r="N16" s="575" t="s">
        <v>326</v>
      </c>
      <c r="O16" s="575"/>
      <c r="P16" s="575"/>
      <c r="Q16" s="575"/>
      <c r="R16" s="545">
        <f>入札説明書!N1</f>
        <v>59</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セ24056</v>
      </c>
      <c r="I14" s="573"/>
      <c r="J14" s="573"/>
      <c r="K14" s="573"/>
      <c r="L14" s="573"/>
      <c r="M14" s="573"/>
      <c r="N14" s="573"/>
      <c r="O14" s="573"/>
      <c r="P14" s="175"/>
      <c r="Q14" s="573" t="s">
        <v>325</v>
      </c>
      <c r="R14" s="573"/>
      <c r="S14" s="573"/>
      <c r="T14" s="573"/>
      <c r="U14" s="573"/>
      <c r="V14" s="573" t="str">
        <f>入札説明書!J9</f>
        <v>公立大学法人横浜市立大学附属市民総合医療センター
オートクレーブ用特注ビニール袋の購入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45700</v>
      </c>
      <c r="C17" s="544"/>
      <c r="D17" s="544"/>
      <c r="E17" s="544"/>
      <c r="F17" s="544"/>
      <c r="G17" s="544"/>
      <c r="H17" s="544"/>
      <c r="I17" s="544"/>
      <c r="J17" s="544"/>
      <c r="K17" s="544"/>
      <c r="L17" s="544"/>
      <c r="M17" s="544"/>
      <c r="N17" s="575" t="s">
        <v>326</v>
      </c>
      <c r="O17" s="575"/>
      <c r="P17" s="575"/>
      <c r="Q17" s="575"/>
      <c r="R17" s="545">
        <f>入札説明書!N1</f>
        <v>59</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公立大学法人横浜市立大学附属市民総合医療センター
オートクレーブ用特注ビニール袋の購入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セ24056</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Fj/bZUwEG79LC0EFJumWVdOt81oBdmKNCEBnAYNGmMkC1E7A+fz6+OAxnJQgGjiNw0MVNiU1zQm1fKSOkhX6CQ==" saltValue="jQYz2NqmOo2pZnmNmMfCwA=="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セ24056</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公立大学法人横浜市立大学附属市民総合医療センター
オートクレーブ用特注ビニール袋の購入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公立大学法人横浜市立大学附属市民総合医療センター
オートクレーブ用特注ビニール袋の購入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45723</v>
      </c>
      <c r="AK9" s="613"/>
      <c r="AL9" s="613"/>
      <c r="AM9" s="613"/>
      <c r="AN9" s="613"/>
      <c r="AO9" s="613"/>
      <c r="AP9" s="613"/>
      <c r="AQ9" s="651" t="str">
        <f>K15</f>
        <v>午前９時15分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45730</v>
      </c>
      <c r="AK10" s="594"/>
      <c r="AL10" s="594"/>
      <c r="AM10" s="594"/>
      <c r="AN10" s="594"/>
      <c r="AO10" s="594"/>
      <c r="AP10" s="594"/>
      <c r="AQ10" s="653" t="str">
        <f>K17</f>
        <v>午前９時15分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45723</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午前９時15分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45730</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午前９時15分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公立大学法人横浜市立大学附属市民総合医療センター
オートクレーブ用特注ビニール袋の購入</v>
      </c>
      <c r="M31" s="638"/>
      <c r="N31" s="638"/>
      <c r="O31" s="638"/>
      <c r="P31" s="637" t="str">
        <f>I7</f>
        <v>セ24056</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公立大学法人横浜市立大学附属市民総合医療センター
オートクレーブ用特注ビニール袋の購入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午前９時15分</v>
      </c>
      <c r="C33" s="633"/>
      <c r="D33" s="642">
        <f>K14</f>
        <v>45723</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午前９時15分</v>
      </c>
      <c r="AJ33" s="633"/>
      <c r="AK33" s="642">
        <f>K14</f>
        <v>45723</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午前９時15分</v>
      </c>
      <c r="C46" s="633"/>
      <c r="D46" s="642">
        <f>K16</f>
        <v>45730</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午前９時15分</v>
      </c>
      <c r="AJ46" s="633"/>
      <c r="AK46" s="642">
        <f>K16</f>
        <v>45730</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2025-02-07T02:15:03Z</cp:lastPrinted>
  <dcterms:created xsi:type="dcterms:W3CDTF">2003-11-10T00:21:19Z</dcterms:created>
  <dcterms:modified xsi:type="dcterms:W3CDTF">2025-02-07T02:31:37Z</dcterms:modified>
</cp:coreProperties>
</file>