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レナシス\"/>
    </mc:Choice>
  </mc:AlternateContent>
  <xr:revisionPtr revIDLastSave="0" documentId="8_{1F5FD944-100F-4440-A343-90CB53AC7D56}" xr6:coauthVersionLast="47" xr6:coauthVersionMax="47" xr10:uidLastSave="{00000000-0000-0000-0000-000000000000}"/>
  <workbookProtection workbookAlgorithmName="SHA-512" workbookHashValue="nFnzTh1UqE+mWRWavpaIOc9cTexEuzWkTTzKri2uHGy0/2GQpxjX2Fb5nM2dLb8E/8Msl+DwVA0PYW8JPN7adA==" workbookSaltValue="2rYDDgzFSH/mb2kdL2R64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<sst xmlns="http://schemas.openxmlformats.org/spreadsheetml/2006/main" count="812" uniqueCount="458">
  <si>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</si>
  <si>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</si>
  <si>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</si>
  <si>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</si>
  <si>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</si>
  <si>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</si>
  <si>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</si>
  <si>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</si>
  <si>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</si>
  <si>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</si>
  <si>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</si>
  <si>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</si>
  <si>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</si>
  <si>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</si>
  <si>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</si>
  <si>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</si>
  <si>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</si>
  <si>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</si>
  <si>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</si>
  <si>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</si>
  <si>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</si>
  <si>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</si>
  <si>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</si>
  <si>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</si>
  <si>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</si>
  <si>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</si>
  <si>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</si>
  <si>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</si>
  <si>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</si>
  <si>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</si>
  <si>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</si>
  <si>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</si>
  <si>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</si>
  <si>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</si>
  <si>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</si>
  <si>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</si>
  <si>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</si>
  <si>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</si>
  <si>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</si>
  <si>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</si>
  <si>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</si>
  <si>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</si>
  <si>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</si>
  <si>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</si>
  <si>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</si>
  <si>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</si>
  <si>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</si>
  <si>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</si>
  <si>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</si>
  <si>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</si>
  <si>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</si>
  <si>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</si>
  <si>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</si>
  <si>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</si>
  <si>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</si>
  <si>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</si>
  <si>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</si>
  <si>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</si>
  <si>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</si>
  <si>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</si>
  <si>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</si>
  <si>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</si>
  <si>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</si>
  <si>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</si>
  <si>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</si>
  <si>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</si>
  <si>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</si>
  <si>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</si>
  <si>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</si>
  <si>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</si>
  <si>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</si>
  <si>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</si>
  <si>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</si>
  <si>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</si>
  <si>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</si>
  <si>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</si>
  <si>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</si>
  <si>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</si>
  <si>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</si>
  <si>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</si>
  <si>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</si>
  <si>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</si>
  <si>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</si>
  <si>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</si>
  <si>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</si>
  <si>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</si>
  <si>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</si>
  <si>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</si>
  <si>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</si>
  <si>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</si>
  <si>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</si>
  <si>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</si>
  <si>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</si>
  <si>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</si>
  <si>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</si>
  <si>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</si>
  <si>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</si>
  <si>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</si>
  <si>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</si>
  <si>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</si>
  <si>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</si>
  <si>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</si>
  <si>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</si>
  <si>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</si>
  <si>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</si>
  <si>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</si>
  <si>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</si>
  <si>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</si>
  <si>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</si>
  <si>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</si>
  <si>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</si>
  <si>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</si>
  <si>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</si>
  <si>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</si>
  <si>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</si>
  <si>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</si>
  <si>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</si>
  <si>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</si>
  <si>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</si>
  <si>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</si>
  <si>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</si>
  <si>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</si>
  <si>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</si>
  <si>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</si>
  <si>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</si>
  <si>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</si>
  <si>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</si>
  <si>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</si>
  <si>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</si>
  <si>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</si>
  <si>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</si>
  <si>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</si>
  <si>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</si>
  <si>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</si>
  <si>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</si>
  <si>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</si>
  <si>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</si>
  <si>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</si>
  <si>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</si>
  <si>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</si>
  <si>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</si>
  <si>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</si>
  <si>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</si>
  <si>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</si>
  <si>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</si>
  <si>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</si>
  <si>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</si>
  <si>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</si>
  <si>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</si>
  <si>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</si>
  <si>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</si>
  <si>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</si>
  <si>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</si>
  <si>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</si>
  <si>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</si>
  <si>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</si>
  <si>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</si>
  <si>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</si>
  <si>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</si>
  <si>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</si>
  <si>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</si>
  <si>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</si>
  <si>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</si>
  <si>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</si>
  <si>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</si>
  <si>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</si>
  <si>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</si>
  <si>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</si>
  <si>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</si>
  <si>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</si>
  <si>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</si>
  <si>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</si>
  <si>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</si>
  <si>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</si>
  <si>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</si>
  <si>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</si>
  <si>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</si>
  <si>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</si>
  <si>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</si>
  <si>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</si>
  <si>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</si>
  <si>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</si>
  <si>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</si>
  <si>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</si>
  <si>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</si>
  <si>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</si>
  <si>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</si>
  <si>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</si>
  <si>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</si>
  <si>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</si>
  <si>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</si>
  <si>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</si>
  <si>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</si>
  <si>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</si>
  <si>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</si>
  <si>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</si>
  <si>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</si>
  <si>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</si>
  <si>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</si>
  <si>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</si>
  <si>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</si>
  <si>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</si>
  <si>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</si>
  <si>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</si>
  <si>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</si>
  <si>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</si>
  <si>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</si>
  <si>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</si>
  <si>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</si>
  <si>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</si>
  <si>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</si>
  <si>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</si>
  <si>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</si>
  <si>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</si>
  <si>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</si>
  <si>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</si>
  <si>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</si>
  <si>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</si>
  <si>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</si>
  <si>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</si>
  <si>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</si>
  <si>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</si>
  <si>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</si>
  <si>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</si>
  <si>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</si>
  <si>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</si>
  <si>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</si>
  <si>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</si>
  <si>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</si>
  <si>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</si>
  <si>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</si>
  <si>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</si>
  <si>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</si>
  <si>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</si>
  <si>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</si>
  <si>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</si>
  <si>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</si>
  <si>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</si>
  <si>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</si>
  <si>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</si>
  <si>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</si>
  <si>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</si>
  <si>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</si>
  <si>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</si>
  <si>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</si>
  <si>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</si>
  <si>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</si>
  <si>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</si>
  <si>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</si>
  <si>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</si>
  <si>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</si>
  <si>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</si>
  <si>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</si>
  <si>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</si>
  <si>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</si>
  <si>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</si>
  <si>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</si>
  <si>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</si>
  <si>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</si>
  <si>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</si>
  <si>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</si>
  <si>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</si>
  <si>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</si>
  <si>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</si>
  <si>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</si>
  <si>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</si>
  <si>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</si>
  <si>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</si>
  <si>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</si>
  <si>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</si>
  <si>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</si>
  <si>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</si>
  <si>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</si>
  <si>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</si>
  <si>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</si>
  <si>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</si>
  <si>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</si>
  <si>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</si>
  <si>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</si>
  <si>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</si>
  <si>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</si>
  <si>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</si>
  <si>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</si>
  <si>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</si>
  <si>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</si>
  <si>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</si>
  <si>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</si>
  <si>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</si>
  <si>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</si>
  <si>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</si>
  <si>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</si>
  <si>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</si>
  <si>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</si>
  <si>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</si>
  <si>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</si>
  <si>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</si>
  <si>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</si>
  <si>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</si>
  <si>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</si>
  <si>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</si>
  <si>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</si>
  <si>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</si>
  <si>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</si>
  <si>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</si>
  <si>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</si>
  <si>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</si>
  <si>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</si>
  <si>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</si>
  <si>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</si>
  <si>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</si>
  <si>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</si>
  <si>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</si>
  <si>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</si>
  <si>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</si>
  <si>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</si>
  <si>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</si>
  <si>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</si>
  <si>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</si>
  <si>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</si>
  <si>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</si>
  <si>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</si>
  <si>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</si>
  <si>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</si>
  <si>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</si>
  <si>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</si>
  <si>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</si>
  <si>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</si>
  <si>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</si>
  <si>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</si>
  <si>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</si>
  <si>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</si>
  <si>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</si>
  <si>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</si>
  <si>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</si>
  <si>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</si>
  <si>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</si>
  <si>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</si>
  <si>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</si>
  <si>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</si>
  <si>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</si>
  <si>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</si>
  <si>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</si>
  <si>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</si>
  <si>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</si>
  <si>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</si>
  <si>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</si>
  <si>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</si>
  <si>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</si>
  <si>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</si>
  <si>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</si>
  <si>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</si>
  <si>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</si>
  <si>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</si>
  <si>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</si>
  <si>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</si>
  <si>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</si>
  <si>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</si>
  <si>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</si>
  <si>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</si>
  <si>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</si>
  <si>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</si>
  <si>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</si>
  <si>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</si>
  <si>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</si>
  <si>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</si>
  <si>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</si>
  <si>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</si>
  <si>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</si>
  <si>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</si>
  <si>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</si>
  <si>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</si>
  <si>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</si>
  <si>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</si>
  <si>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</si>
  <si>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</si>
  <si>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</si>
  <si>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</si>
  <si>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</si>
  <si>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</si>
  <si>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</si>
  <si>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</si>
  <si>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</si>
  <si>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</si>
  <si>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</si>
  <si>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</si>
  <si>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</si>
  <si>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</si>
  <si>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</si>
  <si>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</si>
  <si>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</si>
  <si>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</si>
  <si>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</si>
  <si>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</si>
  <si>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</si>
  <si>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</si>
  <si>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</si>
  <si>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</si>
  <si>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</si>
  <si>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</si>
  <si>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</si>
  <si>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</si>
  <si>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</si>
  <si>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</si>
  <si>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</si>
  <si>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</si>
  <si>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</si>
  <si>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</si>
  <si>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</si>
  <si>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</si>
  <si>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</si>
  <si>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</si>
  <si>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</si>
  <si>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</si>
  <si>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</si>
  <si>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</si>
  <si>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</si>
  <si>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</si>
  <si>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</si>
  <si>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</si>
  <si>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</si>
  <si>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</si>
  <si>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</si>
  <si>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</si>
  <si>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</si>
  <si>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</si>
  <si>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</si>
  <si>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</si>
  <si>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</si>
  <si>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</si>
  <si>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</si>
  <si>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</si>
  <si>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</si>
  <si>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</si>
  <si>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</si>
  <si>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</si>
  <si>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</si>
  <si>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</si>
  <si>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</si>
  <si>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</si>
  <si>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</si>
  <si>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</si>
  <si>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</si>
  <si>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</si>
  <si>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</si>
  <si>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</si>
  <si>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</si>
  <si>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</si>
  <si>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</si>
  <si>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</si>
  <si>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</si>
  <si>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午前９時30分</t>
    <rPh sb="0" eb="2">
      <t>ゴゼン</t>
    </rPh>
    <rPh sb="3" eb="4">
      <t>ジ</t>
    </rPh>
    <rPh sb="6" eb="7">
      <t>フン</t>
    </rPh>
    <phoneticPr fontId="2"/>
  </si>
  <si>
    <t>陰圧維持管理装置RENASYS TOUCHの賃貸借</t>
    <phoneticPr fontId="2"/>
  </si>
  <si>
    <t>セ24051</t>
    <phoneticPr fontId="2"/>
  </si>
  <si>
    <t>陰圧維持管理装置RENASYS TOUCH１式の賃貸借</t>
    <phoneticPr fontId="2"/>
  </si>
  <si>
    <t>単価契約</t>
    <rPh sb="0" eb="2">
      <t>タンカ</t>
    </rPh>
    <rPh sb="2" eb="4">
      <t>ケイヤク</t>
    </rPh>
    <phoneticPr fontId="2"/>
  </si>
  <si>
    <t>横浜市南区浦舟町４-57
横浜市立大学附属市民総合医療センター 高度救命救急センター他</t>
    <phoneticPr fontId="2"/>
  </si>
  <si>
    <t xml:space="preserve">●「令和５･６年度横浜市一般競争入札有資格者名簿（物品・委託等）」に次の内容で
　登録されている者
　【営業種目】402：一般賃貸
  【細目】Ｂ：医療機器リース
　【所在地区分】市内・準市内
  【その他】
　　当該物品に係るメーカー・販売代理店等の引受証明を受けた者。 次のいずれかに該当す　る者であること。
　 </t>
    <rPh sb="69" eb="71">
      <t>サイモク</t>
    </rPh>
    <rPh sb="93" eb="96">
      <t>ジュンシナイ</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</si>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</sst>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42" zoomScaleNormal="100" zoomScaleSheetLayoutView="100" workbookViewId="0">
      <selection activeCell="O111" sqref="O1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46</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45693</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452</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451</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45716</v>
      </c>
      <c r="K11" s="268"/>
      <c r="L11" s="268"/>
      <c r="M11" s="268"/>
      <c r="N11" s="268"/>
      <c r="O11" s="268"/>
      <c r="P11" s="268"/>
      <c r="Q11" s="268"/>
      <c r="R11" s="268"/>
      <c r="S11" s="268"/>
      <c r="T11" s="268"/>
      <c r="U11" s="268"/>
      <c r="V11" s="150"/>
      <c r="W11" s="309" t="s">
        <v>450</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2" t="s">
        <v>55</v>
      </c>
      <c r="U14" s="36" t="s">
        <v>66</v>
      </c>
      <c r="AG14" s="22" t="s">
        <v>86</v>
      </c>
      <c r="AH14" s="23" t="s">
        <v>454</v>
      </c>
      <c r="AO14" s="142"/>
    </row>
    <row r="15" spans="1:48" ht="32.25" customHeight="1">
      <c r="A15" s="15"/>
      <c r="B15" s="139"/>
      <c r="C15" s="139"/>
      <c r="D15" s="139"/>
      <c r="E15" s="139"/>
      <c r="F15" s="139"/>
      <c r="G15" s="139"/>
      <c r="H15" s="152"/>
      <c r="I15" s="37"/>
      <c r="J15" s="267" t="s">
        <v>453</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449</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52.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457</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45701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45708</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45715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45723</v>
      </c>
      <c r="P109" s="295"/>
      <c r="Q109" s="295"/>
      <c r="R109" s="295"/>
      <c r="S109" s="295"/>
      <c r="T109" s="295"/>
      <c r="U109" s="295"/>
      <c r="V109" s="295"/>
      <c r="W109" s="295"/>
      <c r="X109" s="295"/>
      <c r="Z109" s="310" t="str">
        <f>W11</f>
        <v>午前９時30分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45722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45716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446</v>
      </c>
      <c r="K150" s="238"/>
      <c r="L150" s="238"/>
      <c r="M150" s="238"/>
      <c r="N150" s="238"/>
      <c r="O150" s="238"/>
      <c r="P150" s="238"/>
      <c r="Q150" s="238"/>
      <c r="R150" s="238"/>
      <c r="S150" s="238"/>
      <c r="T150" s="238"/>
      <c r="U150" s="238"/>
      <c r="V150" s="238"/>
      <c r="W150" s="238"/>
      <c r="X150" s="238"/>
      <c r="Y150" s="238"/>
      <c r="Z150" s="238"/>
      <c r="AA150" s="300" t="s">
        <v>447</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448</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セ24051</v>
      </c>
      <c r="I13" s="573"/>
      <c r="J13" s="573"/>
      <c r="K13" s="573"/>
      <c r="L13" s="573"/>
      <c r="M13" s="573"/>
      <c r="N13" s="573"/>
      <c r="O13" s="573"/>
      <c r="P13" s="175"/>
      <c r="Q13" s="573" t="s">
        <v>325</v>
      </c>
      <c r="R13" s="573"/>
      <c r="S13" s="573"/>
      <c r="T13" s="573"/>
      <c r="U13" s="573"/>
      <c r="V13" s="573" t="str">
        <f>入札説明書!J9</f>
        <v>陰圧維持管理装置RENASYS TOUCHの賃貸借</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45693</v>
      </c>
      <c r="C16" s="574"/>
      <c r="D16" s="574"/>
      <c r="E16" s="574"/>
      <c r="F16" s="574"/>
      <c r="G16" s="574"/>
      <c r="H16" s="574"/>
      <c r="I16" s="574"/>
      <c r="J16" s="574"/>
      <c r="K16" s="574"/>
      <c r="L16" s="574"/>
      <c r="M16" s="574"/>
      <c r="N16" s="575" t="s">
        <v>326</v>
      </c>
      <c r="O16" s="575"/>
      <c r="P16" s="575"/>
      <c r="Q16" s="575"/>
      <c r="R16" s="545">
        <f>入札説明書!N1</f>
        <v>46</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セ24051</v>
      </c>
      <c r="I14" s="573"/>
      <c r="J14" s="573"/>
      <c r="K14" s="573"/>
      <c r="L14" s="573"/>
      <c r="M14" s="573"/>
      <c r="N14" s="573"/>
      <c r="O14" s="573"/>
      <c r="P14" s="175"/>
      <c r="Q14" s="573" t="s">
        <v>325</v>
      </c>
      <c r="R14" s="573"/>
      <c r="S14" s="573"/>
      <c r="T14" s="573"/>
      <c r="U14" s="573"/>
      <c r="V14" s="573" t="str">
        <f>入札説明書!J9</f>
        <v>陰圧維持管理装置RENASYS TOUCHの賃貸借</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45693</v>
      </c>
      <c r="C17" s="544"/>
      <c r="D17" s="544"/>
      <c r="E17" s="544"/>
      <c r="F17" s="544"/>
      <c r="G17" s="544"/>
      <c r="H17" s="544"/>
      <c r="I17" s="544"/>
      <c r="J17" s="544"/>
      <c r="K17" s="544"/>
      <c r="L17" s="544"/>
      <c r="M17" s="544"/>
      <c r="N17" s="575" t="s">
        <v>326</v>
      </c>
      <c r="O17" s="575"/>
      <c r="P17" s="575"/>
      <c r="Q17" s="575"/>
      <c r="R17" s="545">
        <f>入札説明書!N1</f>
        <v>46</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陰圧維持管理装置RENASYS TOUCHの賃貸借</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セ24051</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セ24051</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陰圧維持管理装置RENASYS TOUCHの賃貸借</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陰圧維持管理装置RENASYS TOUCHの賃貸借</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45716</v>
      </c>
      <c r="AK9" s="613"/>
      <c r="AL9" s="613"/>
      <c r="AM9" s="613"/>
      <c r="AN9" s="613"/>
      <c r="AO9" s="613"/>
      <c r="AP9" s="613"/>
      <c r="AQ9" s="651" t="str">
        <f>K15</f>
        <v>午前９時30分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45723</v>
      </c>
      <c r="AK10" s="594"/>
      <c r="AL10" s="594"/>
      <c r="AM10" s="594"/>
      <c r="AN10" s="594"/>
      <c r="AO10" s="594"/>
      <c r="AP10" s="594"/>
      <c r="AQ10" s="653" t="str">
        <f>K17</f>
        <v>午前９時30分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45716</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午前９時30分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45723</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午前９時30分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陰圧維持管理装置RENASYS TOUCHの賃貸借</v>
      </c>
      <c r="M31" s="638"/>
      <c r="N31" s="638"/>
      <c r="O31" s="638"/>
      <c r="P31" s="637" t="str">
        <f>I7</f>
        <v>セ24051</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陰圧維持管理装置RENASYS TOUCHの賃貸借</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午前９時30分</v>
      </c>
      <c r="C33" s="633"/>
      <c r="D33" s="642">
        <f>K14</f>
        <v>45716</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午前９時30分</v>
      </c>
      <c r="AJ33" s="633"/>
      <c r="AK33" s="642">
        <f>K14</f>
        <v>45716</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午前９時30分</v>
      </c>
      <c r="C46" s="633"/>
      <c r="D46" s="642">
        <f>K16</f>
        <v>45723</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午前９時30分</v>
      </c>
      <c r="AJ46" s="633"/>
      <c r="AK46" s="642">
        <f>K16</f>
        <v>45723</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陰圧維持管理装置RENASYS TOUCHの賃貸借</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セ24051</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0416KT1r+cdMy/Luj0MhkTzalZxMJl8czqmj2YpsLlIywixdtPcM2Vh5G4XxrDvrsEtrcc8JgUpyEp4ILkullQ==" saltValue="qVTLUP/IWqJ8zwaMUjAdqw=="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陰圧維持管理装置RENASYS TOUCHの賃貸借</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セ24051</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陰圧維持管理装置RENASYS TOUCHの賃貸借</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セ24051</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陰圧維持管理装置RENASYS TOUCHの賃貸借</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セ24051</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陰圧維持管理装置RENASYS TOUCHの賃貸借</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セ24051</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45693</v>
      </c>
      <c r="C19" s="543"/>
      <c r="D19" s="543"/>
      <c r="E19" s="543"/>
      <c r="F19" s="543"/>
      <c r="G19" s="543"/>
      <c r="H19" s="543"/>
      <c r="I19" s="543"/>
      <c r="J19" s="543"/>
      <c r="K19" s="544" t="s">
        <v>160</v>
      </c>
      <c r="L19" s="544"/>
      <c r="M19" s="544"/>
      <c r="N19" s="544"/>
      <c r="O19" s="544"/>
      <c r="P19" s="545">
        <f>入札説明書!N1</f>
        <v>46</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陰圧維持管理装置RENASYS TOUCHの賃貸借</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セ24051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2025-01-30T10:35:05Z</cp:lastPrinted>
  <dcterms:created xsi:type="dcterms:W3CDTF">2003-11-10T00:21:19Z</dcterms:created>
  <dcterms:modified xsi:type="dcterms:W3CDTF">2025-01-30T10:36:05Z</dcterms:modified>
</cp:coreProperties>
</file>