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_ミッペール\告示資料\"/>
    </mc:Choice>
  </mc:AlternateContent>
  <xr:revisionPtr revIDLastSave="0" documentId="8_{66CF47E2-DADC-4B27-8BAC-E55E2F7AD2EB}" xr6:coauthVersionLast="47" xr6:coauthVersionMax="47" xr10:uidLastSave="{00000000-0000-0000-0000-000000000000}"/>
  <workbookProtection workbookAlgorithmName="SHA-512" workbookHashValue="72z1Tar0C/lu7G8MD7oSHW0JpEq2YFV2lczyQok+4gzjYEUUYY6jafqT/EX6aLgEjvb1Dc7pxo6/8f5+EIUFjQ==" workbookSaltValue="oJP8naR8SflooM1IRdqZk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<sst xmlns="http://schemas.openxmlformats.org/spreadsheetml/2006/main" count="810" uniqueCount="457">
  <si>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</si>
  <si>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</si>
  <si>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</si>
  <si>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</si>
  <si>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</si>
  <si>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</si>
  <si>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</si>
  <si>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</si>
  <si>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</si>
  <si>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</si>
  <si>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</si>
  <si>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</si>
  <si>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</si>
  <si>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</si>
  <si>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</si>
  <si>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</si>
  <si>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</si>
  <si>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</si>
  <si>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</si>
  <si>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</si>
  <si>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</si>
  <si>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</si>
  <si>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</si>
  <si>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</si>
  <si>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</si>
  <si>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</si>
  <si>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</si>
  <si>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</si>
  <si>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</si>
  <si>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</si>
  <si>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</si>
  <si>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</si>
  <si>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</si>
  <si>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</si>
  <si>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</si>
  <si>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</si>
  <si>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</si>
  <si>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</si>
  <si>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</si>
  <si>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</si>
  <si>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</si>
  <si>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</si>
  <si>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</si>
  <si>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</si>
  <si>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</si>
  <si>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</si>
  <si>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</si>
  <si>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</si>
  <si>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</si>
  <si>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</si>
  <si>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</si>
  <si>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</si>
  <si>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</si>
  <si>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</si>
  <si>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</si>
  <si>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</si>
  <si>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</si>
  <si>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</si>
  <si>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</si>
  <si>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</si>
  <si>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</si>
  <si>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</si>
  <si>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</si>
  <si>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</si>
  <si>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</si>
  <si>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</si>
  <si>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</si>
  <si>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</si>
  <si>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</si>
  <si>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</si>
  <si>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</si>
  <si>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</si>
  <si>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</si>
  <si>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</si>
  <si>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</si>
  <si>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</si>
  <si>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</si>
  <si>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</si>
  <si>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</si>
  <si>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</si>
  <si>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</si>
  <si>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</si>
  <si>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</si>
  <si>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</si>
  <si>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</si>
  <si>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</si>
  <si>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</si>
  <si>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</si>
  <si>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</si>
  <si>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</si>
  <si>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</si>
  <si>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</si>
  <si>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</si>
  <si>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</si>
  <si>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</si>
  <si>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</si>
  <si>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</si>
  <si>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</si>
  <si>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</si>
  <si>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</si>
  <si>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</si>
  <si>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</si>
  <si>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</si>
  <si>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</si>
  <si>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</si>
  <si>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</si>
  <si>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</si>
  <si>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</si>
  <si>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</si>
  <si>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</si>
  <si>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</si>
  <si>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</si>
  <si>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</si>
  <si>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</si>
  <si>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</si>
  <si>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</si>
  <si>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</si>
  <si>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</si>
  <si>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</si>
  <si>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</si>
  <si>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</si>
  <si>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</si>
  <si>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</si>
  <si>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</si>
  <si>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</si>
  <si>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</si>
  <si>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</si>
  <si>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</si>
  <si>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</si>
  <si>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</si>
  <si>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</si>
  <si>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</si>
  <si>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</si>
  <si>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</si>
  <si>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</si>
  <si>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</si>
  <si>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</si>
  <si>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</si>
  <si>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</si>
  <si>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</si>
  <si>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</si>
  <si>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</si>
  <si>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</si>
  <si>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</si>
  <si>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</si>
  <si>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</si>
  <si>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</si>
  <si>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</si>
  <si>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</si>
  <si>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</si>
  <si>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</si>
  <si>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</si>
  <si>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</si>
  <si>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</si>
  <si>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</si>
  <si>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</si>
  <si>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</si>
  <si>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</si>
  <si>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</si>
  <si>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</si>
  <si>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</si>
  <si>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</si>
  <si>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</si>
  <si>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</si>
  <si>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</si>
  <si>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</si>
  <si>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</si>
  <si>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</si>
  <si>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</si>
  <si>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</si>
  <si>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</si>
  <si>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</si>
  <si>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</si>
  <si>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</si>
  <si>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</si>
  <si>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</si>
  <si>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</si>
  <si>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</si>
  <si>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</si>
  <si>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</si>
  <si>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</si>
  <si>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</si>
  <si>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</si>
  <si>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</si>
  <si>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</si>
  <si>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</si>
  <si>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</si>
  <si>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</si>
  <si>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</si>
  <si>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</si>
  <si>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</si>
  <si>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</si>
  <si>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</si>
  <si>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</si>
  <si>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</si>
  <si>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</si>
  <si>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</si>
  <si>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</si>
  <si>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</si>
  <si>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</si>
  <si>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</si>
  <si>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</si>
  <si>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</si>
  <si>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</si>
  <si>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</si>
  <si>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</si>
  <si>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</si>
  <si>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</si>
  <si>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</si>
  <si>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</si>
  <si>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</si>
  <si>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</si>
  <si>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</si>
  <si>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</si>
  <si>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</si>
  <si>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</si>
  <si>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</si>
  <si>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</si>
  <si>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</si>
  <si>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</si>
  <si>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</si>
  <si>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</si>
  <si>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</si>
  <si>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</si>
  <si>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</si>
  <si>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</si>
  <si>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</si>
  <si>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</si>
  <si>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</si>
  <si>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</si>
  <si>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</si>
  <si>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</si>
  <si>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</si>
  <si>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</si>
  <si>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</si>
  <si>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</si>
  <si>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</si>
  <si>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</si>
  <si>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</si>
  <si>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</si>
  <si>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</si>
  <si>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</si>
  <si>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</si>
  <si>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</si>
  <si>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</si>
  <si>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</si>
  <si>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</si>
  <si>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</si>
  <si>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</si>
  <si>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</si>
  <si>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</si>
  <si>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</si>
  <si>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</si>
  <si>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</si>
  <si>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</si>
  <si>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</si>
  <si>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</si>
  <si>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</si>
  <si>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</si>
  <si>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</si>
  <si>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</si>
  <si>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</si>
  <si>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</si>
  <si>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</si>
  <si>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</si>
  <si>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</si>
  <si>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</si>
  <si>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</si>
  <si>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</si>
  <si>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</si>
  <si>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</si>
  <si>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</si>
  <si>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</si>
  <si>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</si>
  <si>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</si>
  <si>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</si>
  <si>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</si>
  <si>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</si>
  <si>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</si>
  <si>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</si>
  <si>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</si>
  <si>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</si>
  <si>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</si>
  <si>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</si>
  <si>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</si>
  <si>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</si>
  <si>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</si>
  <si>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</si>
  <si>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</si>
  <si>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</si>
  <si>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</si>
  <si>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</si>
  <si>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</si>
  <si>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</si>
  <si>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</si>
  <si>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</si>
  <si>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</si>
  <si>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</si>
  <si>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</si>
  <si>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</si>
  <si>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</si>
  <si>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</si>
  <si>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</si>
  <si>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</si>
  <si>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</si>
  <si>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</si>
  <si>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</si>
  <si>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</si>
  <si>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</si>
  <si>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</si>
  <si>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</si>
  <si>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</si>
  <si>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</si>
  <si>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</si>
  <si>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</si>
  <si>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</si>
  <si>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</si>
  <si>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</si>
  <si>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</si>
  <si>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</si>
  <si>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</si>
  <si>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</si>
  <si>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</si>
  <si>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</si>
  <si>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</si>
  <si>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</si>
  <si>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</si>
  <si>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</si>
  <si>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</si>
  <si>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</si>
  <si>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</si>
  <si>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</si>
  <si>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</si>
  <si>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</si>
  <si>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</si>
  <si>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</si>
  <si>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</si>
  <si>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</si>
  <si>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</si>
  <si>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</si>
  <si>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</si>
  <si>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</si>
  <si>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</si>
  <si>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</si>
  <si>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</si>
  <si>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</si>
  <si>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</si>
  <si>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</si>
  <si>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</si>
  <si>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</si>
  <si>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</si>
  <si>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</si>
  <si>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</si>
  <si>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</si>
  <si>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</si>
  <si>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</si>
  <si>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</si>
  <si>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</si>
  <si>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</si>
  <si>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</si>
  <si>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</si>
  <si>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</si>
  <si>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</si>
  <si>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</si>
  <si>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</si>
  <si>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</si>
  <si>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</si>
  <si>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</si>
  <si>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</si>
  <si>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</si>
  <si>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</si>
  <si>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</si>
  <si>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</si>
  <si>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</si>
  <si>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</si>
  <si>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</si>
  <si>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</si>
  <si>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</si>
  <si>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</si>
  <si>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</si>
  <si>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</si>
  <si>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</si>
  <si>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</si>
  <si>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</si>
  <si>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</si>
  <si>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</si>
  <si>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</si>
  <si>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</si>
  <si>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</si>
  <si>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</si>
  <si>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</si>
  <si>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</si>
  <si>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</si>
  <si>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</si>
  <si>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</si>
  <si>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</si>
  <si>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</si>
  <si>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</si>
  <si>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</si>
  <si>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</si>
  <si>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</si>
  <si>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</si>
  <si>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</si>
  <si>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</si>
  <si>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</si>
  <si>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</si>
  <si>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</si>
  <si>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</si>
  <si>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</si>
  <si>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</si>
  <si>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</si>
  <si>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</si>
  <si>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</si>
  <si>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</si>
  <si>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</si>
  <si>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</si>
  <si>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</si>
  <si>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</si>
  <si>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</si>
  <si>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</si>
  <si>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</si>
  <si>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</si>
  <si>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</si>
  <si>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</si>
  <si>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</si>
  <si>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</si>
  <si>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</si>
  <si>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</si>
  <si>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</si>
  <si>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</si>
  <si>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</si>
  <si>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</si>
  <si>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</si>
  <si>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</si>
  <si>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</si>
  <si>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</si>
  <si>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</si>
  <si>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</si>
  <si>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</si>
  <si>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</si>
  <si>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</si>
  <si>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</si>
  <si>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</si>
  <si>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</si>
  <si>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</si>
  <si>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総務課　施設担当</t>
    <rPh sb="0" eb="2">
      <t>ソウム</t>
    </rPh>
    <rPh sb="2" eb="3">
      <t>カ</t>
    </rPh>
    <rPh sb="4" eb="6">
      <t>シセツ</t>
    </rPh>
    <rPh sb="6" eb="8">
      <t>タントウ</t>
    </rPh>
    <phoneticPr fontId="2"/>
  </si>
  <si>
    <t xml:space="preserve">（電話）０４５－２５３－５３０８ </t>
    <phoneticPr fontId="2"/>
  </si>
  <si>
    <t>（電子メールアドレス）u_sisetu@yokohama-cu.ac.jp</t>
    <rPh sb="1" eb="3">
      <t>デンシ</t>
    </rPh>
    <phoneticPr fontId="2"/>
  </si>
  <si>
    <t>令和７年度公立大学法人横浜市立大学予算が決定されることを停止条件とします。</t>
    <phoneticPr fontId="2"/>
  </si>
  <si>
    <t>横浜市南区浦舟町４-57
横浜市立大学附属市民総合医療センター　</t>
    <phoneticPr fontId="2"/>
  </si>
  <si>
    <t>セ24049</t>
    <phoneticPr fontId="2"/>
  </si>
  <si>
    <t>公立大学法人横浜市立大学附属市民総合医療センター
感染性廃棄物専用容器の購入</t>
    <phoneticPr fontId="2"/>
  </si>
  <si>
    <t>午前11時30分</t>
    <rPh sb="0" eb="2">
      <t>ゴゼン</t>
    </rPh>
    <rPh sb="4" eb="5">
      <t>ジ</t>
    </rPh>
    <rPh sb="7" eb="8">
      <t>フン</t>
    </rPh>
    <phoneticPr fontId="2"/>
  </si>
  <si>
    <t>当院で発生する感染性廃棄物の処理に必要な容器を購入します。</t>
    <phoneticPr fontId="2"/>
  </si>
  <si>
    <t>12</t>
    <phoneticPr fontId="2"/>
  </si>
  <si>
    <t>●「令和５･６年度横浜市一般競争入札有資格者名簿（物品・委託等）」に次の内容で
　登録されている者
　【営業種目】19又は60：医療機械器具又はその他の物品　
　【細　　目】19:Ｂ　医療材料・衛生材料　
　　　　　　　60：Ｚ その他の物品（医療廃棄物処理容器などの記載があること）
  【所在地区分】市内・準市内・市外
  【その他】
　  当該物品について、納入可能であると証明できること。</t>
    <rPh sb="155" eb="158">
      <t>ジュンシナイ</t>
    </rPh>
    <rPh sb="159" eb="161">
      <t>シガイ</t>
    </rPh>
    <rPh sb="167" eb="168">
      <t>タ</t>
    </rPh>
    <phoneticPr fontId="2"/>
  </si>
  <si>
    <t>●「納入実績調書」または当該物品に係るメーカー・販売代理店等の「引受証明書｣。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</si>
</sst>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62" fillId="0" borderId="40" xfId="0" applyFont="1" applyBorder="1" applyAlignment="1">
      <alignment vertical="center" wrapText="1"/>
    </xf>
    <xf numFmtId="0" fontId="62" fillId="0" borderId="17" xfId="0" applyFont="1" applyBorder="1" applyAlignment="1">
      <alignment vertical="center" wrapText="1"/>
    </xf>
    <xf numFmtId="0" fontId="62" fillId="0" borderId="41" xfId="0" applyFont="1" applyBorder="1" applyAlignment="1">
      <alignment vertical="center" wrapText="1"/>
    </xf>
    <xf numFmtId="0" fontId="62" fillId="0" borderId="57" xfId="0" applyFont="1" applyBorder="1" applyAlignment="1">
      <alignment vertical="center" wrapText="1"/>
    </xf>
    <xf numFmtId="0" fontId="62" fillId="0" borderId="21" xfId="0" applyFont="1" applyBorder="1" applyAlignment="1">
      <alignment vertical="center" wrapText="1"/>
    </xf>
    <xf numFmtId="0" fontId="62" fillId="0" borderId="45" xfId="0" applyFont="1" applyBorder="1" applyAlignment="1">
      <alignment vertical="center" wrapText="1"/>
    </xf>
    <xf numFmtId="0" fontId="62"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42</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45686</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450</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451</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45709</v>
      </c>
      <c r="K11" s="303"/>
      <c r="L11" s="303"/>
      <c r="M11" s="303"/>
      <c r="N11" s="303"/>
      <c r="O11" s="303"/>
      <c r="P11" s="303"/>
      <c r="Q11" s="303"/>
      <c r="R11" s="303"/>
      <c r="S11" s="303"/>
      <c r="T11" s="303"/>
      <c r="U11" s="303"/>
      <c r="V11" s="150"/>
      <c r="W11" s="238" t="s">
        <v>452</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56</v>
      </c>
      <c r="U14" s="36" t="s">
        <v>66</v>
      </c>
      <c r="AO14" s="142"/>
    </row>
    <row r="15" spans="1:48" ht="32.25" customHeight="1">
      <c r="A15" s="15"/>
      <c r="B15" s="139"/>
      <c r="C15" s="139"/>
      <c r="D15" s="139"/>
      <c r="E15" s="139"/>
      <c r="F15" s="139"/>
      <c r="G15" s="139"/>
      <c r="H15" s="152"/>
      <c r="I15" s="37"/>
      <c r="J15" s="281" t="s">
        <v>453</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449</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454</v>
      </c>
      <c r="AD23" s="248"/>
      <c r="AE23" s="23" t="s">
        <v>85</v>
      </c>
      <c r="AO23" s="142"/>
      <c r="AS23" s="22" t="s">
        <v>55</v>
      </c>
      <c r="AU23" s="22" t="s">
        <v>86</v>
      </c>
    </row>
    <row r="24" spans="1:77" ht="21.75" customHeight="1">
      <c r="A24" s="30"/>
      <c r="B24" s="249" t="s">
        <v>87</v>
      </c>
      <c r="C24" s="249"/>
      <c r="D24" s="249"/>
      <c r="E24" s="249"/>
      <c r="F24" s="249"/>
      <c r="G24" s="249"/>
      <c r="H24" s="151"/>
      <c r="J24" s="302" t="s">
        <v>455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456</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45693</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45701</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45708</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45716</v>
      </c>
      <c r="P109" s="262"/>
      <c r="Q109" s="262"/>
      <c r="R109" s="262"/>
      <c r="S109" s="262"/>
      <c r="T109" s="262"/>
      <c r="U109" s="262"/>
      <c r="V109" s="262"/>
      <c r="W109" s="262"/>
      <c r="X109" s="262"/>
      <c r="Z109" s="239" t="str">
        <f>W11</f>
        <v>午前11時30分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45715</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45709</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445</v>
      </c>
      <c r="K150" s="241"/>
      <c r="L150" s="241"/>
      <c r="M150" s="241"/>
      <c r="N150" s="241"/>
      <c r="O150" s="241"/>
      <c r="P150" s="241"/>
      <c r="Q150" s="241"/>
      <c r="R150" s="241"/>
      <c r="S150" s="241"/>
      <c r="T150" s="241"/>
      <c r="U150" s="241"/>
      <c r="V150" s="241"/>
      <c r="W150" s="241"/>
      <c r="X150" s="241"/>
      <c r="Y150" s="241"/>
      <c r="Z150" s="241"/>
      <c r="AA150" s="250" t="s">
        <v>446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447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公立大学法人横浜市立大学附属市民総合医療センター
感染性廃棄物専用容器の購入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セ24049</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公立大学法人横浜市立大学附属市民総合医療センター
感染性廃棄物専用容器の購入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セ24049</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S28" sqref="S28:W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公立大学法人横浜市立大学附属市民総合医療センター
感染性廃棄物専用容器の購入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セ24049</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公立大学法人横浜市立大学附属市民総合医療センター
感染性廃棄物専用容器の購入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セ24049</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公立大学法人横浜市立大学附属市民総合医療センター
感染性廃棄物専用容器の購入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セ24049</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45686</v>
      </c>
      <c r="C19" s="541"/>
      <c r="D19" s="541"/>
      <c r="E19" s="541"/>
      <c r="F19" s="541"/>
      <c r="G19" s="541"/>
      <c r="H19" s="541"/>
      <c r="I19" s="541"/>
      <c r="J19" s="541"/>
      <c r="K19" s="539" t="s">
        <v>160</v>
      </c>
      <c r="L19" s="539"/>
      <c r="M19" s="539"/>
      <c r="N19" s="539"/>
      <c r="O19" s="539"/>
      <c r="P19" s="542">
        <f>入札説明書!N1</f>
        <v>42</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公立大学法人横浜市立大学附属市民総合医療センター
感染性廃棄物専用容器の購入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セ24049</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セ24049</v>
      </c>
      <c r="I13" s="577"/>
      <c r="J13" s="577"/>
      <c r="K13" s="577"/>
      <c r="L13" s="577"/>
      <c r="M13" s="577"/>
      <c r="N13" s="577"/>
      <c r="O13" s="577"/>
      <c r="P13" s="175"/>
      <c r="Q13" s="577" t="s">
        <v>325</v>
      </c>
      <c r="R13" s="577"/>
      <c r="S13" s="577"/>
      <c r="T13" s="577"/>
      <c r="U13" s="577"/>
      <c r="V13" s="577" t="str">
        <f>入札説明書!J9</f>
        <v>公立大学法人横浜市立大学附属市民総合医療センター
感染性廃棄物専用容器の購入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45686</v>
      </c>
      <c r="C16" s="575"/>
      <c r="D16" s="575"/>
      <c r="E16" s="575"/>
      <c r="F16" s="575"/>
      <c r="G16" s="575"/>
      <c r="H16" s="575"/>
      <c r="I16" s="575"/>
      <c r="J16" s="575"/>
      <c r="K16" s="575"/>
      <c r="L16" s="575"/>
      <c r="M16" s="575"/>
      <c r="N16" s="576" t="s">
        <v>326</v>
      </c>
      <c r="O16" s="576"/>
      <c r="P16" s="576"/>
      <c r="Q16" s="576"/>
      <c r="R16" s="542">
        <f>入札説明書!N1</f>
        <v>42</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セ24049</v>
      </c>
      <c r="I14" s="577"/>
      <c r="J14" s="577"/>
      <c r="K14" s="577"/>
      <c r="L14" s="577"/>
      <c r="M14" s="577"/>
      <c r="N14" s="577"/>
      <c r="O14" s="577"/>
      <c r="P14" s="175"/>
      <c r="Q14" s="577" t="s">
        <v>325</v>
      </c>
      <c r="R14" s="577"/>
      <c r="S14" s="577"/>
      <c r="T14" s="577"/>
      <c r="U14" s="577"/>
      <c r="V14" s="577" t="str">
        <f>入札説明書!J9</f>
        <v>公立大学法人横浜市立大学附属市民総合医療センター
感染性廃棄物専用容器の購入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45686</v>
      </c>
      <c r="C17" s="539"/>
      <c r="D17" s="539"/>
      <c r="E17" s="539"/>
      <c r="F17" s="539"/>
      <c r="G17" s="539"/>
      <c r="H17" s="539"/>
      <c r="I17" s="539"/>
      <c r="J17" s="539"/>
      <c r="K17" s="539"/>
      <c r="L17" s="539"/>
      <c r="M17" s="539"/>
      <c r="N17" s="576" t="s">
        <v>326</v>
      </c>
      <c r="O17" s="576"/>
      <c r="P17" s="576"/>
      <c r="Q17" s="576"/>
      <c r="R17" s="542">
        <f>入札説明書!N1</f>
        <v>42</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公立大学法人横浜市立大学附属市民総合医療センター
感染性廃棄物専用容器の購入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セ24049</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4" workbookViewId="0">
      <selection activeCell="I9" sqref="I9:W10"/>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セ24049</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公立大学法人横浜市立大学附属市民総合医療センター
感染性廃棄物専用容器の購入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公立大学法人横浜市立大学附属市民総合医療センター
感染性廃棄物専用容器の購入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45709</v>
      </c>
      <c r="AK9" s="602"/>
      <c r="AL9" s="602"/>
      <c r="AM9" s="602"/>
      <c r="AN9" s="602"/>
      <c r="AO9" s="602"/>
      <c r="AP9" s="602"/>
      <c r="AQ9" s="603" t="str">
        <f>K15</f>
        <v>午前11時30分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45716</v>
      </c>
      <c r="AK10" s="605"/>
      <c r="AL10" s="605"/>
      <c r="AM10" s="605"/>
      <c r="AN10" s="605"/>
      <c r="AO10" s="605"/>
      <c r="AP10" s="605"/>
      <c r="AQ10" s="606" t="str">
        <f>K17</f>
        <v>午前11時30分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45709</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午前11時30分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45716</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午前11時30分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公立大学法人横浜市立大学附属市民総合医療センター
感染性廃棄物専用容器の購入</v>
      </c>
      <c r="M31" s="621"/>
      <c r="N31" s="621"/>
      <c r="O31" s="621"/>
      <c r="P31" s="618" t="str">
        <f>I7</f>
        <v>セ24049</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公立大学法人横浜市立大学附属市民総合医療センター
感染性廃棄物専用容器の購入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午前11時30分</v>
      </c>
      <c r="C33" s="601"/>
      <c r="D33" s="609">
        <f>K14</f>
        <v>45709</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午前11時30分</v>
      </c>
      <c r="AJ33" s="601"/>
      <c r="AK33" s="609">
        <f>K14</f>
        <v>45709</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午前11時30分</v>
      </c>
      <c r="C46" s="601"/>
      <c r="D46" s="609">
        <f>K16</f>
        <v>45716</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午前11時30分</v>
      </c>
      <c r="AJ46" s="601"/>
      <c r="AK46" s="609">
        <f>K16</f>
        <v>45716</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2025-01-24T09:47:49Z</cp:lastPrinted>
  <dcterms:created xsi:type="dcterms:W3CDTF">2003-11-10T00:21:19Z</dcterms:created>
  <dcterms:modified xsi:type="dcterms:W3CDTF">2025-01-24T10:27:06Z</dcterms:modified>
</cp:coreProperties>
</file>