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01\入札実施伺\"/>
    </mc:Choice>
  </mc:AlternateContent>
  <xr:revisionPtr revIDLastSave="0" documentId="8_{EC4ADDF7-B72D-427F-AF92-226610BE850B}" xr6:coauthVersionLast="47" xr6:coauthVersionMax="47" xr10:uidLastSave="{00000000-0000-0000-0000-000000000000}"/>
  <workbookProtection workbookAlgorithmName="SHA-512" workbookHashValue="uZmWvES94A5q5lX1bSlFo9JRQCoOXzHP8IUOKHiQ/oyFlvEjJy6g2KSx7ziG7HTXyYdYCCw5DbOiIoAqCBtWUA==" workbookSaltValue="aE1tWYt/AhM5vD64Hqza2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<sst xmlns="http://schemas.openxmlformats.org/spreadsheetml/2006/main" count="809" uniqueCount="456">
  <si>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</si>
  <si>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</si>
  <si>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</si>
  <si>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</si>
  <si>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</si>
  <si>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</si>
  <si>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</si>
  <si>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</si>
  <si>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</si>
  <si>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</si>
  <si>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</si>
  <si>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</si>
  <si>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</si>
  <si>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</si>
  <si>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</si>
  <si>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</si>
  <si>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</si>
  <si>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</si>
  <si>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</si>
  <si>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</si>
  <si>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</si>
  <si>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</si>
  <si>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</si>
  <si>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</si>
  <si>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</si>
  <si>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</si>
  <si>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</si>
  <si>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</si>
  <si>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</si>
  <si>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</si>
  <si>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</si>
  <si>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</si>
  <si>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</si>
  <si>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</si>
  <si>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</si>
  <si>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</si>
  <si>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</si>
  <si>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</si>
  <si>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</si>
  <si>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</si>
  <si>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</si>
  <si>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</si>
  <si>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</si>
  <si>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</si>
  <si>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</si>
  <si>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</si>
  <si>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</si>
  <si>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</si>
  <si>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</si>
  <si>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</si>
  <si>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</si>
  <si>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</si>
  <si>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</si>
  <si>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</si>
  <si>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</si>
  <si>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</si>
  <si>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</si>
  <si>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</si>
  <si>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</si>
  <si>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</si>
  <si>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</si>
  <si>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</si>
  <si>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</si>
  <si>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</si>
  <si>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</si>
  <si>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</si>
  <si>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</si>
  <si>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</si>
  <si>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</si>
  <si>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</si>
  <si>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</si>
  <si>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</si>
  <si>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</si>
  <si>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</si>
  <si>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</si>
  <si>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</si>
  <si>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</si>
  <si>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</si>
  <si>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</si>
  <si>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</si>
  <si>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</si>
  <si>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</si>
  <si>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</si>
  <si>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</si>
  <si>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</si>
  <si>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</si>
  <si>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</si>
  <si>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</si>
  <si>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</si>
  <si>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</si>
  <si>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</si>
  <si>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</si>
  <si>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</si>
  <si>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</si>
  <si>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</si>
  <si>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</si>
  <si>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</si>
  <si>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</si>
  <si>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</si>
  <si>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</si>
  <si>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</si>
  <si>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</si>
  <si>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</si>
  <si>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</si>
  <si>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</si>
  <si>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</si>
  <si>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</si>
  <si>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</si>
  <si>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</si>
  <si>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</si>
  <si>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</si>
  <si>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</si>
  <si>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</si>
  <si>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</si>
  <si>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</si>
  <si>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</si>
  <si>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</si>
  <si>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</si>
  <si>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</si>
  <si>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</si>
  <si>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</si>
  <si>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</si>
  <si>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</si>
  <si>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</si>
  <si>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</si>
  <si>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</si>
  <si>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</si>
  <si>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</si>
  <si>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</si>
  <si>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</si>
  <si>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</si>
  <si>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</si>
  <si>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</si>
  <si>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</si>
  <si>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</si>
  <si>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</si>
  <si>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</si>
  <si>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</si>
  <si>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</si>
  <si>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</si>
  <si>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</si>
  <si>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</si>
  <si>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</si>
  <si>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</si>
  <si>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</si>
  <si>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</si>
  <si>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</si>
  <si>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</si>
  <si>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</si>
  <si>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</si>
  <si>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</si>
  <si>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</si>
  <si>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</si>
  <si>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</si>
  <si>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</si>
  <si>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</si>
  <si>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</si>
  <si>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</si>
  <si>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</si>
  <si>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</si>
  <si>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</si>
  <si>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</si>
  <si>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</si>
  <si>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</si>
  <si>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</si>
  <si>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</si>
  <si>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</si>
  <si>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</si>
  <si>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</si>
  <si>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</si>
  <si>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</si>
  <si>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</si>
  <si>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</si>
  <si>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</si>
  <si>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</si>
  <si>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</si>
  <si>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</si>
  <si>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</si>
  <si>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</si>
  <si>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</si>
  <si>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</si>
  <si>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</si>
  <si>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</si>
  <si>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</si>
  <si>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</si>
  <si>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</si>
  <si>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</si>
  <si>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</si>
  <si>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</si>
  <si>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</si>
  <si>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</si>
  <si>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</si>
  <si>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</si>
  <si>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</si>
  <si>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</si>
  <si>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</si>
  <si>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</si>
  <si>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</si>
  <si>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</si>
  <si>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</si>
  <si>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</si>
  <si>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</si>
  <si>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</si>
  <si>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</si>
  <si>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</si>
  <si>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</si>
  <si>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</si>
  <si>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</si>
  <si>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</si>
  <si>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</si>
  <si>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</si>
  <si>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</si>
  <si>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</si>
  <si>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</si>
  <si>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</si>
  <si>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</si>
  <si>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</si>
  <si>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</si>
  <si>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</si>
  <si>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</si>
  <si>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</si>
  <si>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</si>
  <si>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</si>
  <si>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</si>
  <si>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</si>
  <si>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</si>
  <si>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</si>
  <si>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</si>
  <si>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</si>
  <si>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</si>
  <si>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</si>
  <si>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</si>
  <si>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</si>
  <si>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</si>
  <si>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</si>
  <si>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</si>
  <si>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</si>
  <si>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</si>
  <si>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</si>
  <si>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</si>
  <si>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</si>
  <si>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</si>
  <si>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</si>
  <si>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</si>
  <si>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</si>
  <si>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</si>
  <si>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</si>
  <si>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</si>
  <si>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</si>
  <si>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</si>
  <si>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</si>
  <si>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</si>
  <si>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</si>
  <si>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</si>
  <si>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</si>
  <si>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</si>
  <si>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</si>
  <si>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</si>
  <si>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</si>
  <si>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</si>
  <si>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</si>
  <si>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</si>
  <si>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</si>
  <si>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</si>
  <si>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</si>
  <si>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</si>
  <si>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</si>
  <si>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</si>
  <si>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</si>
  <si>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</si>
  <si>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</si>
  <si>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</si>
  <si>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</si>
  <si>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</si>
  <si>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</si>
  <si>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</si>
  <si>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</si>
  <si>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</si>
  <si>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</si>
  <si>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</si>
  <si>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</si>
  <si>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</si>
  <si>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</si>
  <si>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</si>
  <si>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</si>
  <si>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</si>
  <si>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</si>
  <si>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</si>
  <si>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</si>
  <si>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</si>
  <si>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</si>
  <si>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</si>
  <si>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</si>
  <si>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</si>
  <si>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</si>
  <si>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</si>
  <si>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</si>
  <si>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</si>
  <si>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</si>
  <si>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</si>
  <si>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</si>
  <si>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</si>
  <si>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</si>
  <si>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</si>
  <si>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</si>
  <si>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</si>
  <si>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</si>
  <si>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</si>
  <si>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</si>
  <si>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</si>
  <si>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</si>
  <si>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</si>
  <si>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</si>
  <si>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</si>
  <si>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</si>
  <si>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</si>
  <si>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</si>
  <si>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</si>
  <si>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</si>
  <si>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</si>
  <si>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</si>
  <si>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</si>
  <si>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</si>
  <si>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</si>
  <si>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</si>
  <si>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</si>
  <si>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</si>
  <si>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</si>
  <si>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</si>
  <si>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</si>
  <si>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</si>
  <si>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</si>
  <si>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</si>
  <si>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</si>
  <si>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</si>
  <si>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</si>
  <si>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</si>
  <si>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</si>
  <si>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</si>
  <si>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</si>
  <si>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</si>
  <si>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</si>
  <si>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</si>
  <si>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</si>
  <si>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</si>
  <si>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</si>
  <si>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</si>
  <si>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</si>
  <si>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</si>
  <si>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</si>
  <si>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</si>
  <si>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</si>
  <si>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</si>
  <si>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</si>
  <si>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</si>
  <si>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</si>
  <si>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</si>
  <si>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</si>
  <si>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</si>
  <si>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</si>
  <si>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</si>
  <si>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</si>
  <si>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</si>
  <si>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</si>
  <si>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</si>
  <si>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</si>
  <si>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</si>
  <si>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</si>
  <si>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</si>
  <si>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</si>
  <si>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</si>
  <si>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</si>
  <si>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</si>
  <si>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</si>
  <si>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</si>
  <si>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</si>
  <si>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</si>
  <si>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</si>
  <si>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</si>
  <si>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</si>
  <si>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</si>
  <si>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</si>
  <si>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</si>
  <si>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</si>
  <si>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</si>
  <si>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</si>
  <si>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</si>
  <si>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</si>
  <si>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</si>
  <si>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</si>
  <si>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</si>
  <si>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</si>
  <si>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</si>
  <si>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</si>
  <si>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</si>
  <si>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</si>
  <si>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</si>
  <si>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</si>
  <si>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</si>
  <si>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</si>
  <si>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</si>
  <si>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</si>
  <si>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</si>
  <si>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</si>
  <si>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</si>
  <si>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</si>
  <si>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</si>
  <si>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</si>
  <si>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</si>
  <si>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</si>
  <si>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</si>
  <si>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</si>
  <si>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</si>
  <si>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</si>
  <si>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</si>
  <si>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</si>
  <si>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</si>
  <si>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</si>
  <si>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</si>
  <si>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</si>
  <si>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</si>
  <si>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</si>
  <si>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</si>
  <si>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</si>
  <si>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</si>
  <si>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</si>
  <si>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</si>
  <si>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</si>
  <si>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</si>
  <si>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</si>
  <si>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</si>
  <si>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</si>
  <si>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</si>
  <si>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</si>
  <si>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</si>
  <si>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</si>
  <si>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</si>
  <si>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</si>
  <si>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</si>
  <si>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</si>
  <si>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</si>
  <si>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</si>
  <si>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</si>
  <si>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</si>
  <si>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</si>
  <si>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</si>
  <si>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</si>
  <si>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</si>
  <si>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午前９時30分</t>
    <rPh sb="0" eb="2">
      <t>ゴゼン</t>
    </rPh>
    <rPh sb="3" eb="4">
      <t>ジ</t>
    </rPh>
    <rPh sb="6" eb="7">
      <t>フン</t>
    </rPh>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</si>
  <si>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</si>
  <si>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</si>
  <si>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セ24015</t>
    <phoneticPr fontId="2"/>
  </si>
  <si>
    <t>内視鏡システム等一式の購入</t>
    <phoneticPr fontId="2"/>
  </si>
  <si>
    <t>令和７年３月31日 まで</t>
    <rPh sb="0" eb="2">
      <t>レイワ</t>
    </rPh>
    <rPh sb="5" eb="6">
      <t>ガツ</t>
    </rPh>
    <rPh sb="8" eb="9">
      <t>ニチ</t>
    </rPh>
    <phoneticPr fontId="2"/>
  </si>
  <si>
    <t>オリンパス株式会社　ビデオシステムセンター　CV-1500　他一式の購入</t>
    <phoneticPr fontId="2"/>
  </si>
  <si>
    <t>横浜市南区浦舟町４-57
横浜市立大学附属市民総合医療センター　透視室　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</si>
</sst>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 zoomScaleNormal="100" zoomScaleSheetLayoutView="100" workbookViewId="0">
      <selection activeCell="O111" sqref="O11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139</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45574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45590</v>
      </c>
      <c r="K11" s="303"/>
      <c r="L11" s="303"/>
      <c r="M11" s="303"/>
      <c r="N11" s="303"/>
      <c r="O11" s="303"/>
      <c r="P11" s="303"/>
      <c r="Q11" s="303"/>
      <c r="R11" s="303"/>
      <c r="S11" s="303"/>
      <c r="T11" s="303"/>
      <c r="U11" s="303"/>
      <c r="V11" s="150"/>
      <c r="W11" s="238" t="s">
        <v>448</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453</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455</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45580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45583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45589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45597</v>
      </c>
      <c r="P109" s="262"/>
      <c r="Q109" s="262"/>
      <c r="R109" s="262"/>
      <c r="S109" s="262"/>
      <c r="T109" s="262"/>
      <c r="U109" s="262"/>
      <c r="V109" s="262"/>
      <c r="W109" s="262"/>
      <c r="X109" s="262"/>
      <c r="Z109" s="239" t="str">
        <f>W11</f>
        <v>午前９時30分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45596</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450</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45590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topLeftCell="A9"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内視鏡システム等一式の購入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セ24015</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osH6UsUXJ14VtbMEe8UTeXOynppa380BsV5Z5xLE+vKQVv92V89Yt32nFw2GUCH1DdDvx3k4s8fzh32D8Ni50Q==" saltValue="QWBCydFEDhL6PGQgV4ff1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内視鏡システム等一式の購入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セ24015</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内視鏡システム等一式の購入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セ24015</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内視鏡システム等一式の購入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セ24015</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内視鏡システム等一式の購入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セ24015</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45574</v>
      </c>
      <c r="C19" s="532"/>
      <c r="D19" s="532"/>
      <c r="E19" s="532"/>
      <c r="F19" s="532"/>
      <c r="G19" s="532"/>
      <c r="H19" s="532"/>
      <c r="I19" s="532"/>
      <c r="J19" s="532"/>
      <c r="K19" s="530" t="s">
        <v>160</v>
      </c>
      <c r="L19" s="530"/>
      <c r="M19" s="530"/>
      <c r="N19" s="530"/>
      <c r="O19" s="530"/>
      <c r="P19" s="533">
        <f>入札説明書!N1</f>
        <v>139</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内視鏡システム等一式の購入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セ24015</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セ24015</v>
      </c>
      <c r="I13" s="568"/>
      <c r="J13" s="568"/>
      <c r="K13" s="568"/>
      <c r="L13" s="568"/>
      <c r="M13" s="568"/>
      <c r="N13" s="568"/>
      <c r="O13" s="568"/>
      <c r="P13" s="175"/>
      <c r="Q13" s="568" t="s">
        <v>325</v>
      </c>
      <c r="R13" s="568"/>
      <c r="S13" s="568"/>
      <c r="T13" s="568"/>
      <c r="U13" s="568"/>
      <c r="V13" s="568" t="str">
        <f>入札説明書!J9</f>
        <v>内視鏡システム等一式の購入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45574</v>
      </c>
      <c r="C16" s="566"/>
      <c r="D16" s="566"/>
      <c r="E16" s="566"/>
      <c r="F16" s="566"/>
      <c r="G16" s="566"/>
      <c r="H16" s="566"/>
      <c r="I16" s="566"/>
      <c r="J16" s="566"/>
      <c r="K16" s="566"/>
      <c r="L16" s="566"/>
      <c r="M16" s="566"/>
      <c r="N16" s="567" t="s">
        <v>326</v>
      </c>
      <c r="O16" s="567"/>
      <c r="P16" s="567"/>
      <c r="Q16" s="567"/>
      <c r="R16" s="533">
        <f>入札説明書!N1</f>
        <v>139</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セ24015</v>
      </c>
      <c r="I14" s="568"/>
      <c r="J14" s="568"/>
      <c r="K14" s="568"/>
      <c r="L14" s="568"/>
      <c r="M14" s="568"/>
      <c r="N14" s="568"/>
      <c r="O14" s="568"/>
      <c r="P14" s="175"/>
      <c r="Q14" s="568" t="s">
        <v>325</v>
      </c>
      <c r="R14" s="568"/>
      <c r="S14" s="568"/>
      <c r="T14" s="568"/>
      <c r="U14" s="568"/>
      <c r="V14" s="568" t="str">
        <f>入札説明書!J9</f>
        <v>内視鏡システム等一式の購入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45574</v>
      </c>
      <c r="C17" s="530"/>
      <c r="D17" s="530"/>
      <c r="E17" s="530"/>
      <c r="F17" s="530"/>
      <c r="G17" s="530"/>
      <c r="H17" s="530"/>
      <c r="I17" s="530"/>
      <c r="J17" s="530"/>
      <c r="K17" s="530"/>
      <c r="L17" s="530"/>
      <c r="M17" s="530"/>
      <c r="N17" s="567" t="s">
        <v>326</v>
      </c>
      <c r="O17" s="567"/>
      <c r="P17" s="567"/>
      <c r="Q17" s="567"/>
      <c r="R17" s="533">
        <f>入札説明書!N1</f>
        <v>139</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内視鏡システム等一式の購入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セ24015</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セ24015</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内視鏡システム等一式の購入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内視鏡システム等一式の購入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45590</v>
      </c>
      <c r="AK9" s="593"/>
      <c r="AL9" s="593"/>
      <c r="AM9" s="593"/>
      <c r="AN9" s="593"/>
      <c r="AO9" s="593"/>
      <c r="AP9" s="593"/>
      <c r="AQ9" s="594" t="str">
        <f>K15</f>
        <v>午前９時30分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45597</v>
      </c>
      <c r="AK10" s="596"/>
      <c r="AL10" s="596"/>
      <c r="AM10" s="596"/>
      <c r="AN10" s="596"/>
      <c r="AO10" s="596"/>
      <c r="AP10" s="596"/>
      <c r="AQ10" s="597" t="str">
        <f>K17</f>
        <v>午前９時30分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45590</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午前９時30分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45597</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午前９時30分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内視鏡システム等一式の購入</v>
      </c>
      <c r="M31" s="612"/>
      <c r="N31" s="612"/>
      <c r="O31" s="612"/>
      <c r="P31" s="609" t="str">
        <f>I7</f>
        <v>セ24015</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内視鏡システム等一式の購入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午前９時30分</v>
      </c>
      <c r="C33" s="592"/>
      <c r="D33" s="600">
        <f>K14</f>
        <v>45590</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午前９時30分</v>
      </c>
      <c r="AJ33" s="592"/>
      <c r="AK33" s="600">
        <f>K14</f>
        <v>45590</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午前９時30分</v>
      </c>
      <c r="C46" s="592"/>
      <c r="D46" s="600">
        <f>K16</f>
        <v>45597</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午前９時30分</v>
      </c>
      <c r="AJ46" s="592"/>
      <c r="AK46" s="600">
        <f>K16</f>
        <v>45597</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2024-10-04T07:27:49Z</dcterms:modified>
</cp:coreProperties>
</file>