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11-1　搬送用モジュールの購入\告示資料\"/>
    </mc:Choice>
  </mc:AlternateContent>
  <xr:revisionPtr revIDLastSave="0" documentId="8_{554E8784-F941-4CFE-8191-21CC38EB3346}" xr6:coauthVersionLast="47" xr6:coauthVersionMax="47" xr10:uidLastSave="{00000000-0000-0000-0000-000000000000}"/>
  <workbookProtection workbookAlgorithmName="SHA-512" workbookHashValue="9XpmRBuTEWKsB88ZX7NCdsfJJf5nRkyvWYYICDNQhaybb9UQSvpgoM4mx7Fh3yLZNOfJZ/37v9XnUg2xiLYhPA==" workbookSaltValue="q/vzl/qpOXXCkHuz9yvZ0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<sst xmlns="http://schemas.openxmlformats.org/spreadsheetml/2006/main" count="809" uniqueCount="456">
  <si>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</si>
  <si>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</si>
  <si>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</si>
  <si>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</si>
  <si>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</si>
  <si>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</si>
  <si>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</si>
  <si>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</si>
  <si>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</si>
  <si>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</si>
  <si>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</si>
  <si>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</si>
  <si>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</si>
  <si>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</si>
  <si>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</si>
  <si>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</si>
  <si>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</si>
  <si>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</si>
  <si>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</si>
  <si>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</si>
  <si>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</si>
  <si>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</si>
  <si>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</si>
  <si>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</si>
  <si>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</si>
  <si>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</si>
  <si>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</si>
  <si>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</si>
  <si>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</si>
  <si>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</si>
  <si>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</si>
  <si>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</si>
  <si>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</si>
  <si>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</si>
  <si>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</si>
  <si>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</si>
  <si>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</si>
  <si>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</si>
  <si>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</si>
  <si>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</si>
  <si>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</si>
  <si>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</si>
  <si>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</si>
  <si>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</si>
  <si>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</si>
  <si>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</si>
  <si>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</si>
  <si>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</si>
  <si>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</si>
  <si>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</si>
  <si>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</si>
  <si>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</si>
  <si>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</si>
  <si>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</si>
  <si>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</si>
  <si>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</si>
  <si>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</si>
  <si>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</si>
  <si>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</si>
  <si>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</si>
  <si>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</si>
  <si>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</si>
  <si>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</si>
  <si>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</si>
  <si>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</si>
  <si>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</si>
  <si>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</si>
  <si>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</si>
  <si>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</si>
  <si>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</si>
  <si>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</si>
  <si>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</si>
  <si>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</si>
  <si>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</si>
  <si>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</si>
  <si>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</si>
  <si>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</si>
  <si>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</si>
  <si>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</si>
  <si>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</si>
  <si>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</si>
  <si>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</si>
  <si>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</si>
  <si>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</si>
  <si>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</si>
  <si>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</si>
  <si>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</si>
  <si>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</si>
  <si>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</si>
  <si>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</si>
  <si>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</si>
  <si>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</si>
  <si>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</si>
  <si>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</si>
  <si>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</si>
  <si>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</si>
  <si>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</si>
  <si>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</si>
  <si>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</si>
  <si>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</si>
  <si>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</si>
  <si>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</si>
  <si>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</si>
  <si>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</si>
  <si>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</si>
  <si>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</si>
  <si>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</si>
  <si>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</si>
  <si>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</si>
  <si>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</si>
  <si>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</si>
  <si>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</si>
  <si>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</si>
  <si>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</si>
  <si>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</si>
  <si>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</si>
  <si>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</si>
  <si>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</si>
  <si>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</si>
  <si>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</si>
  <si>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</si>
  <si>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</si>
  <si>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</si>
  <si>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</si>
  <si>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</si>
  <si>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</si>
  <si>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</si>
  <si>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</si>
  <si>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</si>
  <si>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</si>
  <si>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</si>
  <si>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</si>
  <si>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</si>
  <si>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</si>
  <si>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</si>
  <si>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</si>
  <si>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</si>
  <si>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</si>
  <si>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</si>
  <si>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</si>
  <si>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</si>
  <si>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</si>
  <si>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</si>
  <si>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</si>
  <si>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</si>
  <si>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</si>
  <si>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</si>
  <si>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</si>
  <si>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</si>
  <si>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</si>
  <si>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</si>
  <si>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</si>
  <si>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</si>
  <si>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</si>
  <si>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</si>
  <si>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</si>
  <si>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</si>
  <si>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</si>
  <si>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</si>
  <si>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</si>
  <si>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</si>
  <si>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</si>
  <si>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</si>
  <si>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</si>
  <si>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</si>
  <si>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</si>
  <si>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</si>
  <si>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</si>
  <si>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</si>
  <si>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</si>
  <si>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</si>
  <si>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</si>
  <si>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</si>
  <si>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</si>
  <si>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</si>
  <si>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</si>
  <si>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</si>
  <si>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</si>
  <si>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</si>
  <si>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</si>
  <si>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</si>
  <si>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</si>
  <si>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</si>
  <si>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</si>
  <si>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</si>
  <si>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</si>
  <si>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</si>
  <si>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</si>
  <si>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</si>
  <si>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</si>
  <si>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</si>
  <si>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</si>
  <si>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</si>
  <si>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</si>
  <si>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</si>
  <si>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</si>
  <si>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</si>
  <si>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</si>
  <si>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</si>
  <si>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</si>
  <si>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</si>
  <si>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</si>
  <si>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</si>
  <si>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</si>
  <si>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</si>
  <si>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</si>
  <si>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</si>
  <si>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</si>
  <si>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</si>
  <si>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</si>
  <si>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</si>
  <si>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</si>
  <si>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</si>
  <si>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</si>
  <si>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</si>
  <si>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</si>
  <si>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</si>
  <si>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</si>
  <si>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</si>
  <si>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</si>
  <si>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</si>
  <si>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</si>
  <si>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</si>
  <si>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</si>
  <si>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</si>
  <si>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</si>
  <si>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</si>
  <si>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</si>
  <si>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</si>
  <si>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</si>
  <si>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</si>
  <si>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</si>
  <si>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</si>
  <si>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</si>
  <si>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</si>
  <si>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</si>
  <si>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</si>
  <si>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</si>
  <si>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</si>
  <si>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</si>
  <si>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</si>
  <si>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</si>
  <si>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</si>
  <si>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</si>
  <si>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</si>
  <si>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</si>
  <si>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</si>
  <si>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</si>
  <si>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</si>
  <si>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</si>
  <si>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</si>
  <si>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</si>
  <si>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</si>
  <si>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</si>
  <si>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</si>
  <si>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</si>
  <si>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</si>
  <si>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</si>
  <si>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</si>
  <si>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</si>
  <si>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</si>
  <si>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</si>
  <si>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</si>
  <si>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</si>
  <si>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</si>
  <si>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</si>
  <si>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</si>
  <si>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</si>
  <si>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</si>
  <si>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</si>
  <si>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</si>
  <si>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</si>
  <si>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</si>
  <si>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</si>
  <si>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</si>
  <si>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</si>
  <si>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</si>
  <si>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</si>
  <si>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</si>
  <si>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</si>
  <si>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</si>
  <si>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</si>
  <si>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</si>
  <si>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</si>
  <si>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</si>
  <si>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</si>
  <si>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</si>
  <si>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</si>
  <si>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</si>
  <si>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</si>
  <si>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</si>
  <si>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</si>
  <si>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</si>
  <si>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</si>
  <si>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</si>
  <si>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</si>
  <si>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</si>
  <si>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</si>
  <si>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</si>
  <si>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</si>
  <si>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</si>
  <si>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</si>
  <si>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</si>
  <si>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</si>
  <si>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</si>
  <si>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</si>
  <si>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</si>
  <si>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</si>
  <si>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</si>
  <si>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</si>
  <si>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</si>
  <si>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</si>
  <si>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</si>
  <si>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</si>
  <si>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</si>
  <si>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</si>
  <si>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</si>
  <si>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</si>
  <si>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</si>
  <si>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</si>
  <si>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</si>
  <si>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</si>
  <si>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</si>
  <si>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</si>
  <si>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</si>
  <si>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</si>
  <si>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</si>
  <si>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</si>
  <si>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</si>
  <si>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</si>
  <si>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</si>
  <si>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</si>
  <si>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</si>
  <si>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</si>
  <si>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</si>
  <si>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</si>
  <si>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</si>
  <si>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</si>
  <si>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</si>
  <si>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</si>
  <si>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</si>
  <si>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</si>
  <si>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</si>
  <si>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</si>
  <si>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</si>
  <si>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</si>
  <si>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</si>
  <si>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</si>
  <si>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</si>
  <si>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</si>
  <si>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</si>
  <si>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</si>
  <si>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</si>
  <si>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</si>
  <si>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</si>
  <si>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</si>
  <si>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</si>
  <si>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</si>
  <si>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</si>
  <si>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</si>
  <si>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</si>
  <si>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</si>
  <si>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</si>
  <si>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</si>
  <si>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</si>
  <si>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</si>
  <si>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</si>
  <si>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</si>
  <si>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</si>
  <si>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</si>
  <si>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</si>
  <si>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</si>
  <si>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</si>
  <si>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</si>
  <si>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</si>
  <si>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</si>
  <si>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</si>
  <si>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</si>
  <si>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</si>
  <si>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</si>
  <si>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</si>
  <si>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</si>
  <si>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</si>
  <si>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</si>
  <si>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</si>
  <si>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</si>
  <si>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</si>
  <si>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</si>
  <si>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</si>
  <si>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</si>
  <si>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</si>
  <si>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</si>
  <si>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</si>
  <si>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</si>
  <si>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</si>
  <si>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</si>
  <si>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</si>
  <si>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</si>
  <si>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</si>
  <si>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</si>
  <si>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</si>
  <si>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</si>
  <si>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</si>
  <si>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</si>
  <si>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</si>
  <si>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</si>
  <si>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</si>
  <si>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</si>
  <si>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</si>
  <si>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</si>
  <si>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</si>
  <si>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</si>
  <si>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</si>
  <si>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</si>
  <si>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</si>
  <si>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</si>
  <si>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</si>
  <si>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</si>
  <si>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</si>
  <si>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</si>
  <si>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</si>
  <si>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</si>
  <si>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</si>
  <si>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</si>
  <si>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</si>
  <si>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</si>
  <si>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</si>
  <si>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</si>
  <si>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</si>
  <si>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</si>
  <si>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</si>
  <si>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</si>
  <si>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</si>
  <si>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</si>
  <si>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</si>
  <si>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</si>
  <si>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</si>
  <si>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</si>
  <si>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</si>
  <si>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</si>
  <si>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</si>
  <si>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</si>
  <si>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</si>
  <si>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</si>
  <si>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</si>
  <si>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</si>
  <si>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</si>
  <si>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</si>
  <si>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セ24010</t>
    <phoneticPr fontId="2"/>
  </si>
  <si>
    <t>搬送用モジュールの購入</t>
    <rPh sb="0" eb="3">
      <t>ハンソウヨウ</t>
    </rPh>
    <rPh sb="9" eb="11">
      <t>コウニュウ</t>
    </rPh>
    <phoneticPr fontId="2"/>
  </si>
  <si>
    <t>午前９時30分</t>
    <rPh sb="0" eb="2">
      <t>ゴゼン</t>
    </rPh>
    <rPh sb="3" eb="4">
      <t>ジ</t>
    </rPh>
    <rPh sb="6" eb="7">
      <t>フン</t>
    </rPh>
    <phoneticPr fontId="2"/>
  </si>
  <si>
    <t>研究棟４階会議室</t>
    <rPh sb="0" eb="3">
      <t>ケンキュウトウ</t>
    </rPh>
    <rPh sb="4" eb="5">
      <t>カイ</t>
    </rPh>
    <rPh sb="5" eb="8">
      <t>カイギシツ</t>
    </rPh>
    <phoneticPr fontId="2"/>
  </si>
  <si>
    <t>株式会社フィリップス・ジャパン　IntelliVue X3　８セット　の購入</t>
    <phoneticPr fontId="2"/>
  </si>
  <si>
    <t>令和6年12月27日 まで</t>
    <rPh sb="6" eb="7">
      <t>ガツ</t>
    </rPh>
    <rPh sb="9" eb="10">
      <t>ニチ</t>
    </rPh>
    <phoneticPr fontId="2"/>
  </si>
  <si>
    <t>横浜市南区浦舟町４-57
横浜市立大学附属市民総合医療センター　各部署</t>
    <rPh sb="32" eb="33">
      <t>カク</t>
    </rPh>
    <rPh sb="33" eb="35">
      <t>ブショ</t>
    </rPh>
    <phoneticPr fontId="2"/>
  </si>
  <si>
    <t>※場所：研究棟４階会議室</t>
    <rPh sb="4" eb="7">
      <t>ケンキュウトウ</t>
    </rPh>
    <rPh sb="8" eb="9">
      <t>カイ</t>
    </rPh>
    <rPh sb="9" eb="12">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</si>
</sst>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2"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129</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45554</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448</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449</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45576</v>
      </c>
      <c r="K11" s="268"/>
      <c r="L11" s="268"/>
      <c r="M11" s="268"/>
      <c r="N11" s="268"/>
      <c r="O11" s="268"/>
      <c r="P11" s="268"/>
      <c r="Q11" s="268"/>
      <c r="R11" s="268"/>
      <c r="S11" s="268"/>
      <c r="T11" s="268"/>
      <c r="U11" s="268"/>
      <c r="V11" s="150"/>
      <c r="W11" s="309" t="s">
        <v>450</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451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3" t="s">
        <v>86</v>
      </c>
      <c r="K14" s="36" t="s">
        <v>65</v>
      </c>
      <c r="T14" s="23" t="s">
        <v>74</v>
      </c>
      <c r="U14" s="36" t="s">
        <v>66</v>
      </c>
      <c r="AO14" s="142"/>
    </row>
    <row r="15" spans="1:48" ht="32.25" customHeight="1">
      <c r="A15" s="15"/>
      <c r="B15" s="139"/>
      <c r="C15" s="139"/>
      <c r="D15" s="139"/>
      <c r="E15" s="139"/>
      <c r="F15" s="139"/>
      <c r="G15" s="139"/>
      <c r="H15" s="152"/>
      <c r="I15" s="37"/>
      <c r="J15" s="267" t="s">
        <v>452</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453</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454</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446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45560</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45567</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45575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45583</v>
      </c>
      <c r="P109" s="295"/>
      <c r="Q109" s="295"/>
      <c r="R109" s="295"/>
      <c r="S109" s="295"/>
      <c r="T109" s="295"/>
      <c r="U109" s="295"/>
      <c r="V109" s="295"/>
      <c r="W109" s="295"/>
      <c r="X109" s="295"/>
      <c r="Z109" s="310" t="str">
        <f>W11</f>
        <v>午前９時30分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45582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455</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45576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セ24010</v>
      </c>
      <c r="I13" s="564"/>
      <c r="J13" s="564"/>
      <c r="K13" s="564"/>
      <c r="L13" s="564"/>
      <c r="M13" s="564"/>
      <c r="N13" s="564"/>
      <c r="O13" s="564"/>
      <c r="P13" s="175"/>
      <c r="Q13" s="564" t="s">
        <v>325</v>
      </c>
      <c r="R13" s="564"/>
      <c r="S13" s="564"/>
      <c r="T13" s="564"/>
      <c r="U13" s="564"/>
      <c r="V13" s="564" t="str">
        <f>入札説明書!J9</f>
        <v>搬送用モジュールの購入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45554</v>
      </c>
      <c r="C16" s="565"/>
      <c r="D16" s="565"/>
      <c r="E16" s="565"/>
      <c r="F16" s="565"/>
      <c r="G16" s="565"/>
      <c r="H16" s="565"/>
      <c r="I16" s="565"/>
      <c r="J16" s="565"/>
      <c r="K16" s="565"/>
      <c r="L16" s="565"/>
      <c r="M16" s="565"/>
      <c r="N16" s="566" t="s">
        <v>326</v>
      </c>
      <c r="O16" s="566"/>
      <c r="P16" s="566"/>
      <c r="Q16" s="566"/>
      <c r="R16" s="536">
        <f>入札説明書!N1</f>
        <v>129</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セ24010</v>
      </c>
      <c r="I14" s="564"/>
      <c r="J14" s="564"/>
      <c r="K14" s="564"/>
      <c r="L14" s="564"/>
      <c r="M14" s="564"/>
      <c r="N14" s="564"/>
      <c r="O14" s="564"/>
      <c r="P14" s="175"/>
      <c r="Q14" s="564" t="s">
        <v>325</v>
      </c>
      <c r="R14" s="564"/>
      <c r="S14" s="564"/>
      <c r="T14" s="564"/>
      <c r="U14" s="564"/>
      <c r="V14" s="564" t="str">
        <f>入札説明書!J9</f>
        <v>搬送用モジュールの購入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45554</v>
      </c>
      <c r="C17" s="535"/>
      <c r="D17" s="535"/>
      <c r="E17" s="535"/>
      <c r="F17" s="535"/>
      <c r="G17" s="535"/>
      <c r="H17" s="535"/>
      <c r="I17" s="535"/>
      <c r="J17" s="535"/>
      <c r="K17" s="535"/>
      <c r="L17" s="535"/>
      <c r="M17" s="535"/>
      <c r="N17" s="566" t="s">
        <v>326</v>
      </c>
      <c r="O17" s="566"/>
      <c r="P17" s="566"/>
      <c r="Q17" s="566"/>
      <c r="R17" s="536">
        <f>入札説明書!N1</f>
        <v>129</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搬送用モジュールの購入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セ24010</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セ24010</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搬送用モジュールの購入</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搬送用モジュールの購入</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45576</v>
      </c>
      <c r="AK9" s="604"/>
      <c r="AL9" s="604"/>
      <c r="AM9" s="604"/>
      <c r="AN9" s="604"/>
      <c r="AO9" s="604"/>
      <c r="AP9" s="604"/>
      <c r="AQ9" s="640" t="str">
        <f>K15</f>
        <v>午前９時30分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45583</v>
      </c>
      <c r="AK10" s="585"/>
      <c r="AL10" s="585"/>
      <c r="AM10" s="585"/>
      <c r="AN10" s="585"/>
      <c r="AO10" s="585"/>
      <c r="AP10" s="585"/>
      <c r="AQ10" s="642" t="str">
        <f>K17</f>
        <v>午前９時30分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45576</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午前９時30分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45583</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午前９時30分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搬送用モジュールの購入</v>
      </c>
      <c r="M31" s="627"/>
      <c r="N31" s="627"/>
      <c r="O31" s="627"/>
      <c r="P31" s="626" t="str">
        <f>I7</f>
        <v>セ24010</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搬送用モジュールの購入</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午前９時30分</v>
      </c>
      <c r="C33" s="622"/>
      <c r="D33" s="631">
        <f>K14</f>
        <v>45576</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午前９時30分</v>
      </c>
      <c r="AJ33" s="622"/>
      <c r="AK33" s="631">
        <f>K14</f>
        <v>45576</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午前９時30分</v>
      </c>
      <c r="C46" s="622"/>
      <c r="D46" s="631">
        <f>K16</f>
        <v>45583</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午前９時30分</v>
      </c>
      <c r="AJ46" s="622"/>
      <c r="AK46" s="631">
        <f>K16</f>
        <v>45583</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3"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搬送用モジュールの購入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セ24010</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搬送用モジュールの購入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セ24010</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搬送用モジュールの購入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セ24010</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搬送用モジュールの購入</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セ24010</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搬送用モジュールの購入</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セ24010</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45554</v>
      </c>
      <c r="C19" s="534"/>
      <c r="D19" s="534"/>
      <c r="E19" s="534"/>
      <c r="F19" s="534"/>
      <c r="G19" s="534"/>
      <c r="H19" s="534"/>
      <c r="I19" s="534"/>
      <c r="J19" s="534"/>
      <c r="K19" s="535" t="s">
        <v>160</v>
      </c>
      <c r="L19" s="535"/>
      <c r="M19" s="535"/>
      <c r="N19" s="535"/>
      <c r="O19" s="535"/>
      <c r="P19" s="536">
        <f>入札説明書!N1</f>
        <v>129</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搬送用モジュールの購入</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セ24010</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YtGe92engE+FJonIqsj26OJKEMQh9LslJUi+BuEltpHQVmhtf/KJdh/s+vtvZ2l/iQs5QEIhR0UKkqV/UHIweg==" saltValue="vxzzeEr92NcxTkhlWhIif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447</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447</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lU6V/xhS8Lm/KA2/bEayLvExKVzNOPPxFSfGoG5he+qRflZUThvupoHSCY9msfXuIB3P1U1A05RdjVDJOTZf3g==" saltValue="/3iojVrcRUuFSc933qra9g=="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2024-09-13T08:02:16Z</dcterms:modified>
</cp:coreProperties>
</file>