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2【特調達契約】脳定位手術装置\告示資料\"/>
    </mc:Choice>
  </mc:AlternateContent>
  <xr:revisionPtr revIDLastSave="0" documentId="13_ncr:1_{1CD1A4EF-5331-47AD-95A0-8E45D765D1C6}" xr6:coauthVersionLast="47" xr6:coauthVersionMax="47" xr10:uidLastSave="{00000000-0000-0000-0000-000000000000}"/>
  <workbookProtection workbookAlgorithmName="SHA-512" workbookHashValue="fgjYe/gMUw7Zro3lZPF2SbCU8RKSuIRCGO3xubvC/+j+EXaqiYvZd4ieWIGvIitTem5N/Kss2mdWF40P0p9New==" workbookSaltValue="IoKbBT4VciizBxoOhgi0SA==" workbookSpinCount="100000" lockStructure="1"/>
  <bookViews>
    <workbookView xWindow="2295" yWindow="2430" windowWidth="14400" windowHeight="1317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1" l="1"/>
  <c r="I9" i="30"/>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<sst xmlns="http://schemas.openxmlformats.org/spreadsheetml/2006/main" count="821" uniqueCount="478">
  <si>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</si>
  <si>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</si>
  <si>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</si>
  <si>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</si>
  <si>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</si>
  <si>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</si>
  <si>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</si>
  <si>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</si>
  <si>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</si>
  <si>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</si>
  <si>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</si>
  <si>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</si>
  <si>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</si>
  <si>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</si>
  <si>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</si>
  <si>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</si>
  <si>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</si>
  <si>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</si>
  <si>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</si>
  <si>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</si>
  <si>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</si>
  <si>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</si>
  <si>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</si>
  <si>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</si>
  <si>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</si>
  <si>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</si>
  <si>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</si>
  <si>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</si>
  <si>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</si>
  <si>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</si>
  <si>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</si>
  <si>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</si>
  <si>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</si>
  <si>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</si>
  <si>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</si>
  <si>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</si>
  <si>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</si>
  <si>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</si>
  <si>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</si>
  <si>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</si>
  <si>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</si>
  <si>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</si>
  <si>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</si>
  <si>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</si>
  <si>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</si>
  <si>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</si>
  <si>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</si>
  <si>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</si>
  <si>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</si>
  <si>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</si>
  <si>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</si>
  <si>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</si>
  <si>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</si>
  <si>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</si>
  <si>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</si>
  <si>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</si>
  <si>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</si>
  <si>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</si>
  <si>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</si>
  <si>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</si>
  <si>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</si>
  <si>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</si>
  <si>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</si>
  <si>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</si>
  <si>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</si>
  <si>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</si>
  <si>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</si>
  <si>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</si>
  <si>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</si>
  <si>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</si>
  <si>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</si>
  <si>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</si>
  <si>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</si>
  <si>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</si>
  <si>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</si>
  <si>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</si>
  <si>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</si>
  <si>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</si>
  <si>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</si>
  <si>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</si>
  <si>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</si>
  <si>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</si>
  <si>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</si>
  <si>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</si>
  <si>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</si>
  <si>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</si>
  <si>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</si>
  <si>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</si>
  <si>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</si>
  <si>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</si>
  <si>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</si>
  <si>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</si>
  <si>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</si>
  <si>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</si>
  <si>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</si>
  <si>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</si>
  <si>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</si>
  <si>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</si>
  <si>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</si>
  <si>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</si>
  <si>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</si>
  <si>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</si>
  <si>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</si>
  <si>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</si>
  <si>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</si>
  <si>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</si>
  <si>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</si>
  <si>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</si>
  <si>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</si>
  <si>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</si>
  <si>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</si>
  <si>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</si>
  <si>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</si>
  <si>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</si>
  <si>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</si>
  <si>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</si>
  <si>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</si>
  <si>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</si>
  <si>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</si>
  <si>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</si>
  <si>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</si>
  <si>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</si>
  <si>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</si>
  <si>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</si>
  <si>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</si>
  <si>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</si>
  <si>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</si>
  <si>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</si>
  <si>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</si>
  <si>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</si>
  <si>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</si>
  <si>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</si>
  <si>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</si>
  <si>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</si>
  <si>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</si>
  <si>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</si>
  <si>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</si>
  <si>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</si>
  <si>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</si>
  <si>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</si>
  <si>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</si>
  <si>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</si>
  <si>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</si>
  <si>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</si>
  <si>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</si>
  <si>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</si>
  <si>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</si>
  <si>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</si>
  <si>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</si>
  <si>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</si>
  <si>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</si>
  <si>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</si>
  <si>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</si>
  <si>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</si>
  <si>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</si>
  <si>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</si>
  <si>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</si>
  <si>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</si>
  <si>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</si>
  <si>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</si>
  <si>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</si>
  <si>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</si>
  <si>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</si>
  <si>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</si>
  <si>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</si>
  <si>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</si>
  <si>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</si>
  <si>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</si>
  <si>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</si>
  <si>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</si>
  <si>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</si>
  <si>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</si>
  <si>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</si>
  <si>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</si>
  <si>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</si>
  <si>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</si>
  <si>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</si>
  <si>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</si>
  <si>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</si>
  <si>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</si>
  <si>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</si>
  <si>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</si>
  <si>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</si>
  <si>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</si>
  <si>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</si>
  <si>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</si>
  <si>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</si>
  <si>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</si>
  <si>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</si>
  <si>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</si>
  <si>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</si>
  <si>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</si>
  <si>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</si>
  <si>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</si>
  <si>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</si>
  <si>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</si>
  <si>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</si>
  <si>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</si>
  <si>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</si>
  <si>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</si>
  <si>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</si>
  <si>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</si>
  <si>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</si>
  <si>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</si>
  <si>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</si>
  <si>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</si>
  <si>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</si>
  <si>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</si>
  <si>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</si>
  <si>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</si>
  <si>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</si>
  <si>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</si>
  <si>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</si>
  <si>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</si>
  <si>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</si>
  <si>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</si>
  <si>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</si>
  <si>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</si>
  <si>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</si>
  <si>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</si>
  <si>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</si>
  <si>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</si>
  <si>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</si>
  <si>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</si>
  <si>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</si>
  <si>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</si>
  <si>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</si>
  <si>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</si>
  <si>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</si>
  <si>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</si>
  <si>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</si>
  <si>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</si>
  <si>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</si>
  <si>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</si>
  <si>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</si>
  <si>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</si>
  <si>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</si>
  <si>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</si>
  <si>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</si>
  <si>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</si>
  <si>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</si>
  <si>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</si>
  <si>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</si>
  <si>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</si>
  <si>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</si>
  <si>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</si>
  <si>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</si>
  <si>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</si>
  <si>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</si>
  <si>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</si>
  <si>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</si>
  <si>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</si>
  <si>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</si>
  <si>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</si>
  <si>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</si>
  <si>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</si>
  <si>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</si>
  <si>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</si>
  <si>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</si>
  <si>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</si>
  <si>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</si>
  <si>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</si>
  <si>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</si>
  <si>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</si>
  <si>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</si>
  <si>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</si>
  <si>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</si>
  <si>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</si>
  <si>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</si>
  <si>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</si>
  <si>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</si>
  <si>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</si>
  <si>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</si>
  <si>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</si>
  <si>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</si>
  <si>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</si>
  <si>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</si>
  <si>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</si>
  <si>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</si>
  <si>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</si>
  <si>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</si>
  <si>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</si>
  <si>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</si>
  <si>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</si>
  <si>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</si>
  <si>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</si>
  <si>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</si>
  <si>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</si>
  <si>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</si>
  <si>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</si>
  <si>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</si>
  <si>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</si>
  <si>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</si>
  <si>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</si>
  <si>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</si>
  <si>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</si>
  <si>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</si>
  <si>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</si>
  <si>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</si>
  <si>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</si>
  <si>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</si>
  <si>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</si>
  <si>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</si>
  <si>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</si>
  <si>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</si>
  <si>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</si>
  <si>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</si>
  <si>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</si>
  <si>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</si>
  <si>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</si>
  <si>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</si>
  <si>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</si>
  <si>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</si>
  <si>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</si>
  <si>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</si>
  <si>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</si>
  <si>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</si>
  <si>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</si>
  <si>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</si>
  <si>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</si>
  <si>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</si>
  <si>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</si>
  <si>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</si>
  <si>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</si>
  <si>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</si>
  <si>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</si>
  <si>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</si>
  <si>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</si>
  <si>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</si>
  <si>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</si>
  <si>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</si>
  <si>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</si>
  <si>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</si>
  <si>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</si>
  <si>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</si>
  <si>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</si>
  <si>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</si>
  <si>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</si>
  <si>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</si>
  <si>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</si>
  <si>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</si>
  <si>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</si>
  <si>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</si>
  <si>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</si>
  <si>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</si>
  <si>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</si>
  <si>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</si>
  <si>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</si>
  <si>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</si>
  <si>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</si>
  <si>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</si>
  <si>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</si>
  <si>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</si>
  <si>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</si>
  <si>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</si>
  <si>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</si>
  <si>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</si>
  <si>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</si>
  <si>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</si>
  <si>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</si>
  <si>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</si>
  <si>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</si>
  <si>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</si>
  <si>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</si>
  <si>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</si>
  <si>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</si>
  <si>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</si>
  <si>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</si>
  <si>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</si>
  <si>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</si>
  <si>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</si>
  <si>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</si>
  <si>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</si>
  <si>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</si>
  <si>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</si>
  <si>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</si>
  <si>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</si>
  <si>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</si>
  <si>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</si>
  <si>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</si>
  <si>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</si>
  <si>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</si>
  <si>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</si>
  <si>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</si>
  <si>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</si>
  <si>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</si>
  <si>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</si>
  <si>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</si>
  <si>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</si>
  <si>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</si>
  <si>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</si>
  <si>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</si>
  <si>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</si>
  <si>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</si>
  <si>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</si>
  <si>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</si>
  <si>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</si>
  <si>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</si>
  <si>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</si>
  <si>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</si>
  <si>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</si>
  <si>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</si>
  <si>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</si>
  <si>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</si>
  <si>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</si>
  <si>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</si>
  <si>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</si>
  <si>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</si>
  <si>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</si>
  <si>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</si>
  <si>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</si>
  <si>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</si>
  <si>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</si>
  <si>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</si>
  <si>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</si>
  <si>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</si>
  <si>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</si>
  <si>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</si>
  <si>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</si>
  <si>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</si>
  <si>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</si>
  <si>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</si>
  <si>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</si>
  <si>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</si>
  <si>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</si>
  <si>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</si>
  <si>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</si>
  <si>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</si>
  <si>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</si>
  <si>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</si>
  <si>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</si>
  <si>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</si>
  <si>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</si>
  <si>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</si>
  <si>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</si>
  <si>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</si>
  <si>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</si>
  <si>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</si>
  <si>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</si>
  <si>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</si>
  <si>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</si>
  <si>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</si>
  <si>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</si>
  <si>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</si>
  <si>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</si>
  <si>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</si>
  <si>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</si>
  <si>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</si>
  <si>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</si>
  <si>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</si>
  <si>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</si>
  <si>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</si>
  <si>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</si>
  <si>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</si>
  <si>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</si>
  <si>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</si>
  <si>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</si>
  <si>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</si>
  <si>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</si>
  <si>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</si>
  <si>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</si>
  <si>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</si>
  <si>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</si>
  <si>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本館６階会議室</t>
    <rPh sb="0" eb="2">
      <t>ホンカン</t>
    </rPh>
    <rPh sb="3" eb="4">
      <t>カイ</t>
    </rPh>
    <rPh sb="4" eb="7">
      <t>カイギシツ</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</si>
  <si>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</si>
  <si>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</si>
  <si>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</si>
  <si>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</si>
  <si>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</si>
  <si>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</si>
  <si>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</si>
  <si>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</si>
  <si>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</si>
  <si>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午前9時45分</t>
    <rPh sb="0" eb="2">
      <t>ゴゼン</t>
    </rPh>
    <rPh sb="3" eb="4">
      <t>ジ</t>
    </rPh>
    <rPh sb="6" eb="7">
      <t>フン</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</si>
  <si>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</si>
  <si>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</si>
  <si>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</si>
  <si>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セ24007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</si>
</sst>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114300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4511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zoomScaleNormal="100" zoomScaleSheetLayoutView="100" workbookViewId="0">
      <selection activeCell="B3" sqref="B3:AN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110</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45503</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477</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472</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45548</v>
      </c>
      <c r="K11" s="300"/>
      <c r="L11" s="300"/>
      <c r="M11" s="300"/>
      <c r="N11" s="300"/>
      <c r="O11" s="300"/>
      <c r="P11" s="300"/>
      <c r="Q11" s="300"/>
      <c r="R11" s="300"/>
      <c r="S11" s="300"/>
      <c r="T11" s="300"/>
      <c r="U11" s="300"/>
      <c r="V11" s="146"/>
      <c r="W11" s="320" t="s">
        <v>473</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452</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474</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476</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475</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3" t="s">
        <v>464</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30.7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5.2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465</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45534</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45540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45513</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45547</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45555</v>
      </c>
      <c r="P125" s="303"/>
      <c r="Q125" s="303"/>
      <c r="R125" s="303"/>
      <c r="S125" s="303"/>
      <c r="T125" s="303"/>
      <c r="U125" s="303"/>
      <c r="V125" s="303"/>
      <c r="W125" s="303"/>
      <c r="X125" s="303"/>
      <c r="Z125" s="321" t="str">
        <f>W11</f>
        <v>午前9時45分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45554</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45548</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467</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468</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454</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470</v>
      </c>
      <c r="K177" s="248"/>
      <c r="L177" s="248"/>
      <c r="M177" s="248"/>
      <c r="N177" s="248"/>
      <c r="O177" s="248"/>
      <c r="P177" s="248"/>
      <c r="Q177" s="248"/>
      <c r="R177" s="248"/>
      <c r="S177" s="248"/>
      <c r="T177" s="248"/>
      <c r="U177" s="248"/>
      <c r="V177" s="248"/>
      <c r="W177" s="248"/>
      <c r="X177" s="248"/>
      <c r="Y177" s="248"/>
      <c r="Z177" s="248"/>
      <c r="AA177" s="308" t="s">
        <v>469</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471</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セ24007</v>
      </c>
      <c r="I13" s="587"/>
      <c r="J13" s="587"/>
      <c r="K13" s="587"/>
      <c r="L13" s="587"/>
      <c r="M13" s="587"/>
      <c r="N13" s="587"/>
      <c r="O13" s="587"/>
      <c r="P13" s="171"/>
      <c r="Q13" s="587" t="s">
        <v>324</v>
      </c>
      <c r="R13" s="587"/>
      <c r="S13" s="587"/>
      <c r="T13" s="587"/>
      <c r="U13" s="587"/>
      <c r="V13" s="587" t="str">
        <f>入札説明書!J9</f>
        <v>【特定調達契約】
脳定位手術装置の購入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45503</v>
      </c>
      <c r="C16" s="588"/>
      <c r="D16" s="588"/>
      <c r="E16" s="588"/>
      <c r="F16" s="588"/>
      <c r="G16" s="588"/>
      <c r="H16" s="588"/>
      <c r="I16" s="588"/>
      <c r="J16" s="588"/>
      <c r="K16" s="588"/>
      <c r="L16" s="588"/>
      <c r="M16" s="588"/>
      <c r="N16" s="589" t="s">
        <v>325</v>
      </c>
      <c r="O16" s="589"/>
      <c r="P16" s="589"/>
      <c r="Q16" s="589"/>
      <c r="R16" s="559">
        <f>入札説明書!N1</f>
        <v>110</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セ24007</v>
      </c>
      <c r="I14" s="587"/>
      <c r="J14" s="587"/>
      <c r="K14" s="587"/>
      <c r="L14" s="587"/>
      <c r="M14" s="587"/>
      <c r="N14" s="587"/>
      <c r="O14" s="587"/>
      <c r="P14" s="171"/>
      <c r="Q14" s="587" t="s">
        <v>324</v>
      </c>
      <c r="R14" s="587"/>
      <c r="S14" s="587"/>
      <c r="T14" s="587"/>
      <c r="U14" s="587"/>
      <c r="V14" s="587" t="str">
        <f>入札説明書!J9</f>
        <v>【特定調達契約】
脳定位手術装置の購入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45503</v>
      </c>
      <c r="C17" s="558"/>
      <c r="D17" s="558"/>
      <c r="E17" s="558"/>
      <c r="F17" s="558"/>
      <c r="G17" s="558"/>
      <c r="H17" s="558"/>
      <c r="I17" s="558"/>
      <c r="J17" s="558"/>
      <c r="K17" s="558"/>
      <c r="L17" s="558"/>
      <c r="M17" s="558"/>
      <c r="N17" s="589" t="s">
        <v>325</v>
      </c>
      <c r="O17" s="589"/>
      <c r="P17" s="589"/>
      <c r="Q17" s="589"/>
      <c r="R17" s="559">
        <f>入札説明書!N1</f>
        <v>110</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9" sqref="B19:J19"/>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セ24007</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脳定位手術装置の購入</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脳定位手術装置の購入</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45548</v>
      </c>
      <c r="AK9" s="624"/>
      <c r="AL9" s="624"/>
      <c r="AM9" s="624"/>
      <c r="AN9" s="624"/>
      <c r="AO9" s="624"/>
      <c r="AP9" s="624"/>
      <c r="AQ9" s="662" t="str">
        <f>K15</f>
        <v>午前9時45分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45555</v>
      </c>
      <c r="AK10" s="605"/>
      <c r="AL10" s="605"/>
      <c r="AM10" s="605"/>
      <c r="AN10" s="605"/>
      <c r="AO10" s="605"/>
      <c r="AP10" s="605"/>
      <c r="AQ10" s="664" t="str">
        <f>K17</f>
        <v>午前9時45分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45548</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午前9時45分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45555</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午前9時45分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脳定位手術装置の購入</v>
      </c>
      <c r="M31" s="649"/>
      <c r="N31" s="649"/>
      <c r="O31" s="649"/>
      <c r="P31" s="648" t="str">
        <f>I7</f>
        <v>セ24007</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脳定位手術装置の購入</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午前9時45分</v>
      </c>
      <c r="C33" s="644"/>
      <c r="D33" s="653">
        <f>K14</f>
        <v>45548</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午前9時45分</v>
      </c>
      <c r="AJ33" s="644"/>
      <c r="AK33" s="653">
        <f>K14</f>
        <v>45548</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午前9時45分</v>
      </c>
      <c r="C46" s="644"/>
      <c r="D46" s="653">
        <f>K16</f>
        <v>45555</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午前9時45分</v>
      </c>
      <c r="AJ46" s="644"/>
      <c r="AK46" s="653">
        <f>K16</f>
        <v>45555</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3" sqref="B3:AN3"/>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脳定位手術装置の購入</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セ24007</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9" zoomScaleNormal="100" zoomScaleSheetLayoutView="100" workbookViewId="0">
      <selection activeCell="C30" sqref="C30:G32"/>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脳定位手術装置の購入</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セ24007</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algorithmName="SHA-512" hashValue="xd/m5PQ4K4zxgecOw1gzgQGQI996Jye/ga802D2/BzQv0zyJdzdz9cU5uILFbIFBhsFYqrGhHE7Bt9X7rO3RtQ==" saltValue="Ig02jOQx79oqK4C7wGmLD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脳定位手術装置の購入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セ24007</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C31" sqref="C31: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algorithmName="SHA-512" hashValue="sM9J4MiAT6U9hiY5sGIavbuPBY2lYxa1/ADF2T0VykDb+IcJ5xNKIEYAr2ecWEsxmM7nsFsIZnCCQVQjL9iXyQ==" saltValue="S5YacgWQTGwhi7DmVA8uM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脳定位手術装置の購入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セ24007</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脳定位手術装置の購入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セ24007</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B19" sqref="B19:J19"/>
    </sheetView>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45503</v>
      </c>
      <c r="C19" s="557"/>
      <c r="D19" s="557"/>
      <c r="E19" s="557"/>
      <c r="F19" s="557"/>
      <c r="G19" s="557"/>
      <c r="H19" s="557"/>
      <c r="I19" s="557"/>
      <c r="J19" s="557"/>
      <c r="K19" s="558" t="s">
        <v>159</v>
      </c>
      <c r="L19" s="558"/>
      <c r="M19" s="558"/>
      <c r="N19" s="558"/>
      <c r="O19" s="558"/>
      <c r="P19" s="559">
        <f>入札説明書!N1</f>
        <v>110</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脳定位手術装置の購入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セ24007</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21" zoomScaleNormal="100" zoomScaleSheetLayoutView="100" workbookViewId="0">
      <selection activeCell="B19" sqref="B19:J19"/>
    </sheetView>
  </sheetViews>
  <sheetFormatPr defaultColWidth="9" defaultRowHeight="13.5"/>
  <cols>
    <col min="1" max="85" width="2.375" style="20" customWidth="1"/>
    <col min="86" max="16384" width="9" style="20"/>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74" t="s">
        <v>157</v>
      </c>
      <c r="T8" s="274"/>
      <c r="U8" s="274"/>
      <c r="V8" s="274"/>
      <c r="W8" s="274"/>
      <c r="X8" s="274"/>
      <c r="Y8" s="576"/>
      <c r="Z8" s="576"/>
      <c r="AA8" s="576"/>
      <c r="AB8" s="576"/>
      <c r="AC8" s="576"/>
      <c r="AD8" s="576"/>
      <c r="AE8" s="576"/>
      <c r="AF8" s="576"/>
      <c r="AG8" s="576"/>
      <c r="AH8" s="576"/>
      <c r="AI8" s="576"/>
      <c r="AJ8" s="576"/>
      <c r="AK8" s="576"/>
      <c r="AL8" s="576"/>
      <c r="BF8" s="274" t="s">
        <v>157</v>
      </c>
      <c r="BG8" s="274"/>
      <c r="BH8" s="274"/>
      <c r="BI8" s="274"/>
      <c r="BJ8" s="274"/>
      <c r="BK8" s="274"/>
      <c r="BL8" s="576"/>
      <c r="BM8" s="576"/>
      <c r="BN8" s="576"/>
      <c r="BO8" s="576"/>
      <c r="BP8" s="576"/>
      <c r="BQ8" s="576"/>
      <c r="BR8" s="576"/>
      <c r="BS8" s="576"/>
      <c r="BT8" s="576"/>
      <c r="BU8" s="576"/>
      <c r="BV8" s="576"/>
      <c r="BW8" s="576"/>
      <c r="BX8" s="576"/>
      <c r="BY8" s="576"/>
    </row>
    <row r="9" spans="2:78" ht="20.25" customHeight="1">
      <c r="S9" s="274" t="s">
        <v>6</v>
      </c>
      <c r="T9" s="274"/>
      <c r="U9" s="274"/>
      <c r="V9" s="274"/>
      <c r="W9" s="274"/>
      <c r="X9" s="274"/>
      <c r="Y9" s="577" t="s">
        <v>423</v>
      </c>
      <c r="Z9" s="577"/>
      <c r="AA9" s="577"/>
      <c r="AB9" s="577"/>
      <c r="AC9" s="577"/>
      <c r="AD9" s="577"/>
      <c r="AE9" s="577"/>
      <c r="AF9" s="577"/>
      <c r="AG9" s="577"/>
      <c r="AH9" s="577"/>
      <c r="AI9" s="577"/>
      <c r="AJ9" s="577"/>
      <c r="AK9" s="577"/>
      <c r="AL9" s="577"/>
      <c r="BF9" s="274" t="s">
        <v>6</v>
      </c>
      <c r="BG9" s="274"/>
      <c r="BH9" s="274"/>
      <c r="BI9" s="274"/>
      <c r="BJ9" s="274"/>
      <c r="BK9" s="274"/>
      <c r="BL9" s="577" t="s">
        <v>423</v>
      </c>
      <c r="BM9" s="577"/>
      <c r="BN9" s="577"/>
      <c r="BO9" s="577"/>
      <c r="BP9" s="577"/>
      <c r="BQ9" s="577"/>
      <c r="BR9" s="577"/>
      <c r="BS9" s="577"/>
      <c r="BT9" s="577"/>
      <c r="BU9" s="577"/>
      <c r="BV9" s="577"/>
      <c r="BW9" s="577"/>
      <c r="BX9" s="577"/>
      <c r="BY9" s="577"/>
    </row>
    <row r="10" spans="2:78" ht="20.25" customHeight="1">
      <c r="S10" s="274"/>
      <c r="T10" s="274"/>
      <c r="U10" s="274"/>
      <c r="V10" s="274"/>
      <c r="W10" s="274"/>
      <c r="X10" s="274"/>
      <c r="Y10" s="577"/>
      <c r="Z10" s="577"/>
      <c r="AA10" s="577"/>
      <c r="AB10" s="577"/>
      <c r="AC10" s="577"/>
      <c r="AD10" s="577"/>
      <c r="AE10" s="577"/>
      <c r="AF10" s="577"/>
      <c r="AG10" s="577"/>
      <c r="AH10" s="577"/>
      <c r="AI10" s="577"/>
      <c r="AJ10" s="577"/>
      <c r="AK10" s="577"/>
      <c r="AL10" s="577"/>
      <c r="BF10" s="274"/>
      <c r="BG10" s="274"/>
      <c r="BH10" s="274"/>
      <c r="BI10" s="274"/>
      <c r="BJ10" s="274"/>
      <c r="BK10" s="274"/>
      <c r="BL10" s="577"/>
      <c r="BM10" s="577"/>
      <c r="BN10" s="577"/>
      <c r="BO10" s="577"/>
      <c r="BP10" s="577"/>
      <c r="BQ10" s="577"/>
      <c r="BR10" s="577"/>
      <c r="BS10" s="577"/>
      <c r="BT10" s="577"/>
      <c r="BU10" s="577"/>
      <c r="BV10" s="577"/>
      <c r="BW10" s="577"/>
      <c r="BX10" s="577"/>
      <c r="BY10" s="577"/>
    </row>
    <row r="11" spans="2:78" ht="20.25" customHeight="1">
      <c r="S11" s="274" t="s">
        <v>158</v>
      </c>
      <c r="T11" s="274"/>
      <c r="U11" s="274"/>
      <c r="V11" s="274"/>
      <c r="W11" s="274"/>
      <c r="X11" s="274"/>
      <c r="Y11" s="576" t="s">
        <v>424</v>
      </c>
      <c r="Z11" s="576"/>
      <c r="AA11" s="576"/>
      <c r="AB11" s="576"/>
      <c r="AC11" s="576"/>
      <c r="AD11" s="576"/>
      <c r="AE11" s="576"/>
      <c r="AF11" s="576"/>
      <c r="AG11" s="576"/>
      <c r="AH11" s="576"/>
      <c r="AI11" s="576"/>
      <c r="AJ11" s="576"/>
      <c r="AK11" s="575"/>
      <c r="AL11" s="575"/>
      <c r="BF11" s="274" t="s">
        <v>158</v>
      </c>
      <c r="BG11" s="274"/>
      <c r="BH11" s="274"/>
      <c r="BI11" s="274"/>
      <c r="BJ11" s="274"/>
      <c r="BK11" s="274"/>
      <c r="BL11" s="576" t="s">
        <v>424</v>
      </c>
      <c r="BM11" s="576"/>
      <c r="BN11" s="576"/>
      <c r="BO11" s="576"/>
      <c r="BP11" s="576"/>
      <c r="BQ11" s="576"/>
      <c r="BR11" s="576"/>
      <c r="BS11" s="576"/>
      <c r="BT11" s="576"/>
      <c r="BU11" s="576"/>
      <c r="BV11" s="576"/>
      <c r="BW11" s="576"/>
      <c r="BX11" s="575"/>
      <c r="BY11" s="575"/>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8" t="s">
        <v>425</v>
      </c>
      <c r="Y13" s="578"/>
      <c r="Z13" s="578"/>
      <c r="AA13" s="578"/>
      <c r="AB13" s="578"/>
      <c r="AC13" s="578"/>
      <c r="AD13" s="578"/>
      <c r="AE13" s="578"/>
      <c r="AF13" s="578"/>
      <c r="AG13" s="578"/>
      <c r="AH13" s="578"/>
      <c r="AI13" s="578"/>
      <c r="AJ13" s="578"/>
      <c r="AK13" s="578"/>
      <c r="AL13" s="578"/>
      <c r="AM13" s="131"/>
      <c r="BB13" s="440" t="s">
        <v>409</v>
      </c>
      <c r="BC13" s="440"/>
      <c r="BD13" s="440"/>
      <c r="BE13" s="440"/>
      <c r="BF13" s="440"/>
      <c r="BG13" s="440"/>
      <c r="BH13" s="440"/>
      <c r="BI13" s="440"/>
      <c r="BJ13" s="440"/>
      <c r="BK13" s="578" t="s">
        <v>425</v>
      </c>
      <c r="BL13" s="578"/>
      <c r="BM13" s="578"/>
      <c r="BN13" s="578"/>
      <c r="BO13" s="578"/>
      <c r="BP13" s="578"/>
      <c r="BQ13" s="578"/>
      <c r="BR13" s="578"/>
      <c r="BS13" s="578"/>
      <c r="BT13" s="578"/>
      <c r="BU13" s="578"/>
      <c r="BV13" s="578"/>
      <c r="BW13" s="578"/>
      <c r="BX13" s="578"/>
      <c r="BY13" s="578"/>
      <c r="BZ13" s="131"/>
    </row>
    <row r="14" spans="2:78" s="1" customFormat="1" ht="14.25">
      <c r="O14" s="442" t="s">
        <v>278</v>
      </c>
      <c r="P14" s="443"/>
      <c r="Q14" s="443"/>
      <c r="R14" s="443"/>
      <c r="S14" s="443"/>
      <c r="T14" s="443"/>
      <c r="U14" s="443"/>
      <c r="V14" s="443"/>
      <c r="W14" s="554"/>
      <c r="X14" s="579" t="s">
        <v>426</v>
      </c>
      <c r="Y14" s="580"/>
      <c r="Z14" s="580"/>
      <c r="AA14" s="580"/>
      <c r="AB14" s="580"/>
      <c r="AC14" s="580"/>
      <c r="AD14" s="580"/>
      <c r="AE14" s="580"/>
      <c r="AF14" s="580"/>
      <c r="AG14" s="580"/>
      <c r="AH14" s="580"/>
      <c r="AI14" s="580"/>
      <c r="AJ14" s="580"/>
      <c r="AK14" s="580"/>
      <c r="AL14" s="581"/>
      <c r="AM14" s="131"/>
      <c r="BB14" s="442" t="s">
        <v>278</v>
      </c>
      <c r="BC14" s="443"/>
      <c r="BD14" s="443"/>
      <c r="BE14" s="443"/>
      <c r="BF14" s="443"/>
      <c r="BG14" s="443"/>
      <c r="BH14" s="443"/>
      <c r="BI14" s="443"/>
      <c r="BJ14" s="554"/>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448" t="s">
        <v>410</v>
      </c>
      <c r="P15" s="448"/>
      <c r="Q15" s="448"/>
      <c r="R15" s="448"/>
      <c r="S15" s="448"/>
      <c r="T15" s="448"/>
      <c r="U15" s="448"/>
      <c r="V15" s="448"/>
      <c r="W15" s="448"/>
      <c r="X15" s="582" t="s">
        <v>427</v>
      </c>
      <c r="Y15" s="582"/>
      <c r="Z15" s="582"/>
      <c r="AA15" s="582"/>
      <c r="AB15" s="582"/>
      <c r="AC15" s="582"/>
      <c r="AD15" s="582"/>
      <c r="AE15" s="582"/>
      <c r="AF15" s="582"/>
      <c r="AG15" s="582"/>
      <c r="AH15" s="582"/>
      <c r="AI15" s="582"/>
      <c r="AJ15" s="582"/>
      <c r="AK15" s="582"/>
      <c r="AL15" s="582"/>
      <c r="AM15" s="131"/>
      <c r="BB15" s="448" t="s">
        <v>410</v>
      </c>
      <c r="BC15" s="448"/>
      <c r="BD15" s="448"/>
      <c r="BE15" s="448"/>
      <c r="BF15" s="448"/>
      <c r="BG15" s="448"/>
      <c r="BH15" s="448"/>
      <c r="BI15" s="448"/>
      <c r="BJ15" s="448"/>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440" t="s">
        <v>411</v>
      </c>
      <c r="P16" s="440"/>
      <c r="Q16" s="440"/>
      <c r="R16" s="440"/>
      <c r="S16" s="440"/>
      <c r="T16" s="440"/>
      <c r="U16" s="440"/>
      <c r="V16" s="440"/>
      <c r="W16" s="440"/>
      <c r="X16" s="578" t="s">
        <v>428</v>
      </c>
      <c r="Y16" s="578"/>
      <c r="Z16" s="578"/>
      <c r="AA16" s="578"/>
      <c r="AB16" s="578"/>
      <c r="AC16" s="578"/>
      <c r="AD16" s="578"/>
      <c r="AE16" s="578"/>
      <c r="AF16" s="578"/>
      <c r="AG16" s="578"/>
      <c r="AH16" s="578"/>
      <c r="AI16" s="578"/>
      <c r="AJ16" s="578"/>
      <c r="AK16" s="578"/>
      <c r="AL16" s="578"/>
      <c r="BB16" s="440" t="s">
        <v>411</v>
      </c>
      <c r="BC16" s="440"/>
      <c r="BD16" s="440"/>
      <c r="BE16" s="440"/>
      <c r="BF16" s="440"/>
      <c r="BG16" s="440"/>
      <c r="BH16" s="440"/>
      <c r="BI16" s="440"/>
      <c r="BJ16" s="440"/>
      <c r="BK16" s="578" t="s">
        <v>428</v>
      </c>
      <c r="BL16" s="578"/>
      <c r="BM16" s="578"/>
      <c r="BN16" s="578"/>
      <c r="BO16" s="578"/>
      <c r="BP16" s="578"/>
      <c r="BQ16" s="578"/>
      <c r="BR16" s="578"/>
      <c r="BS16" s="578"/>
      <c r="BT16" s="578"/>
      <c r="BU16" s="578"/>
      <c r="BV16" s="578"/>
      <c r="BW16" s="578"/>
      <c r="BX16" s="578"/>
      <c r="BY16" s="578"/>
    </row>
    <row r="17" spans="1:77" s="1" customFormat="1" ht="24" customHeight="1">
      <c r="O17" s="440" t="s">
        <v>412</v>
      </c>
      <c r="P17" s="440"/>
      <c r="Q17" s="440"/>
      <c r="R17" s="440"/>
      <c r="S17" s="440"/>
      <c r="T17" s="440"/>
      <c r="U17" s="440"/>
      <c r="V17" s="440"/>
      <c r="W17" s="440"/>
      <c r="X17" s="578" t="s">
        <v>429</v>
      </c>
      <c r="Y17" s="578"/>
      <c r="Z17" s="578"/>
      <c r="AA17" s="578"/>
      <c r="AB17" s="578"/>
      <c r="AC17" s="578"/>
      <c r="AD17" s="578"/>
      <c r="AE17" s="578"/>
      <c r="AF17" s="578"/>
      <c r="AG17" s="578"/>
      <c r="AH17" s="578"/>
      <c r="AI17" s="578"/>
      <c r="AJ17" s="578"/>
      <c r="AK17" s="578"/>
      <c r="AL17" s="578"/>
      <c r="BB17" s="440" t="s">
        <v>412</v>
      </c>
      <c r="BC17" s="440"/>
      <c r="BD17" s="440"/>
      <c r="BE17" s="440"/>
      <c r="BF17" s="440"/>
      <c r="BG17" s="440"/>
      <c r="BH17" s="440"/>
      <c r="BI17" s="440"/>
      <c r="BJ17" s="44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431</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432</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460</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85" t="s">
        <v>56</v>
      </c>
      <c r="AP41" s="585"/>
      <c r="AQ41" s="24" t="s">
        <v>414</v>
      </c>
      <c r="AR41" s="24"/>
      <c r="AS41" s="24"/>
      <c r="AT41" s="224"/>
      <c r="AU41" s="224"/>
      <c r="AV41" s="585" t="s">
        <v>55</v>
      </c>
      <c r="AW41" s="585"/>
      <c r="AX41" s="224" t="s">
        <v>415</v>
      </c>
      <c r="AY41" s="224"/>
      <c r="AZ41" s="24"/>
      <c r="BA41" s="24"/>
      <c r="BB41" s="224"/>
      <c r="BC41" s="224"/>
      <c r="BD41" s="585" t="s">
        <v>55</v>
      </c>
      <c r="BE41" s="58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2024-07-25T07:43:24Z</cp:lastPrinted>
  <dcterms:created xsi:type="dcterms:W3CDTF">2003-11-10T00:21:19Z</dcterms:created>
  <dcterms:modified xsi:type="dcterms:W3CDTF">2024-07-25T08:37:36Z</dcterms:modified>
</cp:coreProperties>
</file>