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2【特調達契約】脳定位手術装置\告示資料\"/>
    </mc:Choice>
  </mc:AlternateContent>
  <xr:revisionPtr revIDLastSave="0" documentId="8_{F5E519D9-0AB2-4B90-880D-59F76BF856E7}" xr6:coauthVersionLast="47" xr6:coauthVersionMax="47" xr10:uidLastSave="{00000000-0000-0000-0000-000000000000}"/>
  <workbookProtection workbookAlgorithmName="SHA-512" workbookHashValue="ecuiUWGGscp2xTFkOsRXLAKqcXIFfKomu9gMA86jlZhfDSakARlJjwJgLYrHMve9t+ijM2CHyiCq5A0gJYocvg==" workbookSaltValue="oYR+StjQ1HlVfa9E51c2x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<sst xmlns="http://schemas.openxmlformats.org/spreadsheetml/2006/main" count="822" uniqueCount="479">
  <si>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</si>
  <si>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</si>
  <si>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</si>
  <si>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</si>
  <si>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</si>
  <si>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</si>
  <si>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</si>
  <si>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</si>
  <si>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</si>
  <si>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</si>
  <si>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</si>
  <si>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</si>
  <si>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</si>
  <si>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</si>
  <si>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</si>
  <si>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</si>
  <si>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</si>
  <si>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</si>
  <si>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</si>
  <si>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</si>
  <si>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</si>
  <si>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</si>
  <si>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</si>
  <si>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</si>
  <si>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</si>
  <si>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</si>
  <si>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</si>
  <si>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</si>
  <si>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</si>
  <si>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</si>
  <si>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</si>
  <si>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</si>
  <si>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</si>
  <si>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</si>
  <si>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</si>
  <si>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</si>
  <si>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</si>
  <si>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</si>
  <si>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</si>
  <si>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</si>
  <si>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</si>
  <si>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</si>
  <si>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</si>
  <si>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</si>
  <si>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</si>
  <si>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</si>
  <si>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</si>
  <si>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</si>
  <si>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</si>
  <si>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</si>
  <si>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</si>
  <si>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</si>
  <si>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</si>
  <si>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</si>
  <si>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</si>
  <si>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</si>
  <si>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</si>
  <si>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</si>
  <si>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</si>
  <si>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</si>
  <si>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</si>
  <si>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</si>
  <si>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</si>
  <si>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</si>
  <si>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</si>
  <si>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</si>
  <si>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</si>
  <si>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</si>
  <si>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</si>
  <si>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</si>
  <si>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</si>
  <si>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</si>
  <si>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</si>
  <si>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</si>
  <si>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</si>
  <si>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</si>
  <si>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</si>
  <si>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</si>
  <si>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</si>
  <si>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</si>
  <si>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</si>
  <si>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</si>
  <si>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</si>
  <si>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</si>
  <si>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</si>
  <si>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</si>
  <si>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</si>
  <si>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</si>
  <si>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</si>
  <si>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</si>
  <si>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</si>
  <si>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</si>
  <si>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</si>
  <si>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</si>
  <si>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</si>
  <si>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</si>
  <si>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</si>
  <si>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</si>
  <si>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</si>
  <si>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</si>
  <si>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</si>
  <si>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</si>
  <si>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</si>
  <si>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</si>
  <si>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</si>
  <si>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</si>
  <si>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</si>
  <si>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</si>
  <si>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</si>
  <si>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</si>
  <si>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</si>
  <si>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</si>
  <si>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</si>
  <si>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</si>
  <si>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</si>
  <si>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</si>
  <si>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</si>
  <si>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</si>
  <si>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</si>
  <si>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</si>
  <si>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</si>
  <si>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</si>
  <si>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</si>
  <si>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</si>
  <si>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</si>
  <si>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</si>
  <si>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</si>
  <si>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</si>
  <si>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</si>
  <si>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</si>
  <si>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</si>
  <si>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</si>
  <si>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</si>
  <si>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</si>
  <si>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</si>
  <si>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</si>
  <si>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</si>
  <si>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</si>
  <si>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</si>
  <si>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</si>
  <si>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</si>
  <si>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</si>
  <si>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</si>
  <si>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</si>
  <si>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</si>
  <si>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</si>
  <si>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</si>
  <si>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</si>
  <si>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</si>
  <si>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</si>
  <si>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</si>
  <si>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</si>
  <si>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</si>
  <si>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</si>
  <si>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</si>
  <si>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</si>
  <si>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</si>
  <si>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</si>
  <si>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</si>
  <si>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</si>
  <si>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</si>
  <si>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</si>
  <si>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</si>
  <si>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</si>
  <si>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</si>
  <si>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</si>
  <si>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</si>
  <si>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</si>
  <si>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</si>
  <si>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</si>
  <si>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</si>
  <si>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</si>
  <si>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</si>
  <si>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</si>
  <si>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</si>
  <si>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</si>
  <si>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</si>
  <si>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</si>
  <si>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</si>
  <si>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</si>
  <si>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</si>
  <si>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</si>
  <si>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</si>
  <si>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</si>
  <si>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</si>
  <si>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</si>
  <si>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</si>
  <si>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</si>
  <si>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</si>
  <si>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</si>
  <si>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</si>
  <si>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</si>
  <si>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</si>
  <si>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</si>
  <si>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</si>
  <si>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</si>
  <si>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</si>
  <si>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</si>
  <si>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</si>
  <si>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</si>
  <si>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</si>
  <si>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</si>
  <si>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</si>
  <si>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</si>
  <si>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</si>
  <si>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</si>
  <si>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</si>
  <si>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</si>
  <si>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</si>
  <si>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</si>
  <si>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</si>
  <si>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</si>
  <si>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</si>
  <si>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</si>
  <si>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</si>
  <si>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</si>
  <si>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</si>
  <si>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</si>
  <si>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</si>
  <si>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</si>
  <si>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</si>
  <si>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</si>
  <si>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</si>
  <si>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</si>
  <si>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</si>
  <si>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</si>
  <si>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</si>
  <si>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</si>
  <si>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</si>
  <si>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</si>
  <si>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</si>
  <si>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</si>
  <si>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</si>
  <si>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</si>
  <si>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</si>
  <si>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</si>
  <si>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</si>
  <si>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</si>
  <si>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</si>
  <si>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</si>
  <si>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</si>
  <si>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</si>
  <si>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</si>
  <si>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</si>
  <si>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</si>
  <si>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</si>
  <si>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</si>
  <si>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</si>
  <si>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</si>
  <si>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</si>
  <si>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</si>
  <si>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</si>
  <si>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</si>
  <si>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</si>
  <si>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</si>
  <si>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</si>
  <si>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</si>
  <si>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</si>
  <si>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</si>
  <si>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</si>
  <si>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</si>
  <si>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</si>
  <si>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</si>
  <si>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</si>
  <si>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</si>
  <si>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</si>
  <si>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</si>
  <si>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</si>
  <si>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</si>
  <si>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</si>
  <si>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</si>
  <si>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</si>
  <si>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</si>
  <si>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</si>
  <si>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</si>
  <si>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</si>
  <si>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</si>
  <si>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</si>
  <si>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</si>
  <si>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</si>
  <si>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</si>
  <si>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</si>
  <si>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</si>
  <si>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</si>
  <si>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</si>
  <si>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</si>
  <si>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</si>
  <si>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</si>
  <si>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</si>
  <si>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</si>
  <si>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</si>
  <si>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</si>
  <si>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</si>
  <si>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</si>
  <si>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</si>
  <si>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</si>
  <si>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</si>
  <si>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</si>
  <si>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</si>
  <si>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</si>
  <si>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</si>
  <si>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</si>
  <si>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</si>
  <si>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</si>
  <si>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</si>
  <si>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</si>
  <si>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</si>
  <si>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</si>
  <si>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</si>
  <si>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</si>
  <si>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</si>
  <si>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</si>
  <si>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</si>
  <si>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</si>
  <si>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</si>
  <si>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</si>
  <si>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</si>
  <si>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</si>
  <si>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</si>
  <si>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</si>
  <si>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</si>
  <si>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</si>
  <si>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</si>
  <si>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</si>
  <si>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</si>
  <si>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</si>
  <si>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</si>
  <si>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</si>
  <si>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</si>
  <si>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</si>
  <si>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</si>
  <si>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</si>
  <si>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</si>
  <si>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</si>
  <si>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</si>
  <si>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</si>
  <si>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</si>
  <si>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</si>
  <si>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</si>
  <si>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</si>
  <si>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</si>
  <si>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</si>
  <si>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</si>
  <si>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</si>
  <si>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</si>
  <si>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</si>
  <si>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</si>
  <si>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</si>
  <si>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</si>
  <si>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</si>
  <si>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</si>
  <si>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</si>
  <si>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</si>
  <si>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</si>
  <si>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</si>
  <si>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</si>
  <si>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</si>
  <si>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</si>
  <si>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</si>
  <si>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</si>
  <si>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</si>
  <si>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</si>
  <si>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</si>
  <si>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</si>
  <si>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</si>
  <si>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</si>
  <si>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</si>
  <si>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</si>
  <si>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</si>
  <si>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</si>
  <si>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</si>
  <si>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</si>
  <si>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</si>
  <si>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</si>
  <si>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</si>
  <si>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</si>
  <si>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</si>
  <si>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</si>
  <si>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</si>
  <si>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</si>
  <si>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</si>
  <si>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</si>
  <si>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</si>
  <si>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</si>
  <si>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</si>
  <si>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</si>
  <si>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</si>
  <si>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</si>
  <si>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</si>
  <si>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</si>
  <si>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</si>
  <si>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</si>
  <si>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</si>
  <si>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</si>
  <si>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</si>
  <si>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</si>
  <si>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</si>
  <si>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</si>
  <si>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</si>
  <si>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</si>
  <si>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</si>
  <si>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</si>
  <si>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</si>
  <si>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</si>
  <si>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</si>
  <si>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</si>
  <si>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</si>
  <si>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</si>
  <si>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</si>
  <si>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</si>
  <si>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</si>
  <si>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</si>
  <si>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</si>
  <si>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</si>
  <si>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</si>
  <si>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</si>
  <si>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</si>
  <si>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</si>
  <si>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</si>
  <si>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</si>
  <si>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</si>
  <si>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</si>
  <si>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</si>
  <si>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</si>
  <si>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</si>
  <si>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</si>
  <si>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</si>
  <si>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</si>
  <si>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</si>
  <si>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</si>
  <si>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</si>
  <si>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</si>
  <si>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</si>
  <si>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</si>
  <si>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</si>
  <si>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</si>
  <si>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</si>
  <si>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</si>
  <si>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</si>
  <si>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</si>
  <si>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</si>
  <si>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</si>
  <si>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</si>
  <si>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</si>
  <si>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</si>
  <si>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</si>
  <si>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</si>
  <si>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</si>
  <si>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</si>
  <si>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</si>
  <si>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</si>
  <si>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</si>
  <si>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</si>
  <si>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</si>
  <si>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</si>
  <si>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</si>
  <si>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</si>
  <si>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</si>
  <si>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</si>
  <si>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</si>
  <si>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</si>
  <si>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</si>
  <si>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</si>
  <si>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本館６階会議室</t>
    <rPh sb="0" eb="2">
      <t>ホンカン</t>
    </rPh>
    <rPh sb="3" eb="4">
      <t>カイ</t>
    </rPh>
    <rPh sb="4" eb="7">
      <t>カイギシツ</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</si>
  <si>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</si>
  <si>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</si>
  <si>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</si>
  <si>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</si>
  <si>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</si>
  <si>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</si>
  <si>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</si>
  <si>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</si>
  <si>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</si>
  <si>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午前9時45分</t>
    <rPh sb="0" eb="2">
      <t>ゴゼン</t>
    </rPh>
    <rPh sb="3" eb="4">
      <t>ジ</t>
    </rPh>
    <rPh sb="6" eb="7">
      <t>フン</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</si>
  <si>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</si>
  <si>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</si>
  <si>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</si>
  <si>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セ24007</t>
    <phoneticPr fontId="2"/>
  </si>
  <si>
    <t>Purchase of Stereotactic Neurosurgery System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</si>
</sst>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27"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39" zoomScaleNormal="100" zoomScaleSheetLayoutView="100" workbookViewId="0">
      <selection activeCell="K167" sqref="K16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110</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45503</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477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472</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45548</v>
      </c>
      <c r="K11" s="294"/>
      <c r="L11" s="294"/>
      <c r="M11" s="294"/>
      <c r="N11" s="294"/>
      <c r="O11" s="294"/>
      <c r="P11" s="294"/>
      <c r="Q11" s="294"/>
      <c r="R11" s="294"/>
      <c r="S11" s="294"/>
      <c r="T11" s="294"/>
      <c r="U11" s="294"/>
      <c r="V11" s="146"/>
      <c r="W11" s="244" t="s">
        <v>473</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452</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56</v>
      </c>
      <c r="K14" s="33" t="s">
        <v>64</v>
      </c>
      <c r="T14" s="157" t="s">
        <v>73</v>
      </c>
      <c r="U14" s="33" t="s">
        <v>65</v>
      </c>
      <c r="AO14" s="140"/>
    </row>
    <row r="15" spans="1:48" ht="32.25" customHeight="1">
      <c r="A15" s="14"/>
      <c r="B15" s="138"/>
      <c r="C15" s="138"/>
      <c r="D15" s="138"/>
      <c r="E15" s="138"/>
      <c r="F15" s="138"/>
      <c r="G15" s="138"/>
      <c r="H15" s="148"/>
      <c r="I15" s="34"/>
      <c r="J15" s="312" t="s">
        <v>474</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451</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476</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475</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58"/>
      <c r="AD23" s="258"/>
      <c r="AE23" s="20" t="s">
        <v>84</v>
      </c>
      <c r="AO23" s="140"/>
      <c r="AS23" s="19" t="s">
        <v>55</v>
      </c>
      <c r="AU23" s="19" t="s">
        <v>85</v>
      </c>
    </row>
    <row r="24" spans="1:77" ht="24" customHeight="1">
      <c r="A24" s="27"/>
      <c r="B24" s="259" t="s">
        <v>86</v>
      </c>
      <c r="C24" s="259"/>
      <c r="D24" s="259"/>
      <c r="E24" s="259"/>
      <c r="F24" s="259"/>
      <c r="G24" s="259"/>
      <c r="H24" s="147"/>
      <c r="J24" s="254" t="s">
        <v>464</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30.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5.2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465</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45534</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45540</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45513</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45547</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45555</v>
      </c>
      <c r="P125" s="274"/>
      <c r="Q125" s="274"/>
      <c r="R125" s="274"/>
      <c r="S125" s="274"/>
      <c r="T125" s="274"/>
      <c r="U125" s="274"/>
      <c r="V125" s="274"/>
      <c r="W125" s="274"/>
      <c r="X125" s="274"/>
      <c r="Z125" s="245" t="str">
        <f>W11</f>
        <v>午前9時45分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45554</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45548</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t="s">
        <v>478</v>
      </c>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453</v>
      </c>
      <c r="AO167" s="140"/>
    </row>
    <row r="168" spans="1:41" ht="18" customHeight="1">
      <c r="A168" s="29"/>
      <c r="B168" s="246"/>
      <c r="C168" s="246"/>
      <c r="D168" s="246"/>
      <c r="E168" s="246"/>
      <c r="F168" s="246"/>
      <c r="G168" s="246"/>
      <c r="H168" s="140"/>
      <c r="I168" s="42"/>
      <c r="K168" s="236" t="s">
        <v>467</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468</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454</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455</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470</v>
      </c>
      <c r="K177" s="247"/>
      <c r="L177" s="247"/>
      <c r="M177" s="247"/>
      <c r="N177" s="247"/>
      <c r="O177" s="247"/>
      <c r="P177" s="247"/>
      <c r="Q177" s="247"/>
      <c r="R177" s="247"/>
      <c r="S177" s="247"/>
      <c r="T177" s="247"/>
      <c r="U177" s="247"/>
      <c r="V177" s="247"/>
      <c r="W177" s="247"/>
      <c r="X177" s="247"/>
      <c r="Y177" s="247"/>
      <c r="Z177" s="247"/>
      <c r="AA177" s="260" t="s">
        <v>469</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471</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セ24007</v>
      </c>
      <c r="I13" s="591"/>
      <c r="J13" s="591"/>
      <c r="K13" s="591"/>
      <c r="L13" s="591"/>
      <c r="M13" s="591"/>
      <c r="N13" s="591"/>
      <c r="O13" s="591"/>
      <c r="P13" s="171"/>
      <c r="Q13" s="591" t="s">
        <v>324</v>
      </c>
      <c r="R13" s="591"/>
      <c r="S13" s="591"/>
      <c r="T13" s="591"/>
      <c r="U13" s="591"/>
      <c r="V13" s="591" t="str">
        <f>入札説明書!J9</f>
        <v>【特定調達契約】
脳定位手術装置の購入</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45503</v>
      </c>
      <c r="C16" s="589"/>
      <c r="D16" s="589"/>
      <c r="E16" s="589"/>
      <c r="F16" s="589"/>
      <c r="G16" s="589"/>
      <c r="H16" s="589"/>
      <c r="I16" s="589"/>
      <c r="J16" s="589"/>
      <c r="K16" s="589"/>
      <c r="L16" s="589"/>
      <c r="M16" s="589"/>
      <c r="N16" s="590" t="s">
        <v>325</v>
      </c>
      <c r="O16" s="590"/>
      <c r="P16" s="590"/>
      <c r="Q16" s="590"/>
      <c r="R16" s="556">
        <f>入札説明書!N1</f>
        <v>110</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セ24007</v>
      </c>
      <c r="I14" s="591"/>
      <c r="J14" s="591"/>
      <c r="K14" s="591"/>
      <c r="L14" s="591"/>
      <c r="M14" s="591"/>
      <c r="N14" s="591"/>
      <c r="O14" s="591"/>
      <c r="P14" s="171"/>
      <c r="Q14" s="591" t="s">
        <v>324</v>
      </c>
      <c r="R14" s="591"/>
      <c r="S14" s="591"/>
      <c r="T14" s="591"/>
      <c r="U14" s="591"/>
      <c r="V14" s="591" t="str">
        <f>入札説明書!J9</f>
        <v>【特定調達契約】
脳定位手術装置の購入</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45503</v>
      </c>
      <c r="C17" s="553"/>
      <c r="D17" s="553"/>
      <c r="E17" s="553"/>
      <c r="F17" s="553"/>
      <c r="G17" s="553"/>
      <c r="H17" s="553"/>
      <c r="I17" s="553"/>
      <c r="J17" s="553"/>
      <c r="K17" s="553"/>
      <c r="L17" s="553"/>
      <c r="M17" s="553"/>
      <c r="N17" s="590" t="s">
        <v>325</v>
      </c>
      <c r="O17" s="590"/>
      <c r="P17" s="590"/>
      <c r="Q17" s="590"/>
      <c r="R17" s="556">
        <f>入札説明書!N1</f>
        <v>110</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セ24007</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脳定位手術装置の購入</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脳定位手術装置の購入</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45548</v>
      </c>
      <c r="AK9" s="613"/>
      <c r="AL9" s="613"/>
      <c r="AM9" s="613"/>
      <c r="AN9" s="613"/>
      <c r="AO9" s="613"/>
      <c r="AP9" s="613"/>
      <c r="AQ9" s="614" t="str">
        <f>K15</f>
        <v>午前9時45分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45555</v>
      </c>
      <c r="AK10" s="616"/>
      <c r="AL10" s="616"/>
      <c r="AM10" s="616"/>
      <c r="AN10" s="616"/>
      <c r="AO10" s="616"/>
      <c r="AP10" s="616"/>
      <c r="AQ10" s="617" t="str">
        <f>K17</f>
        <v>午前9時45分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45548</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午前9時45分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45555</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午前9時45分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脳定位手術装置の購入</v>
      </c>
      <c r="M31" s="632"/>
      <c r="N31" s="632"/>
      <c r="O31" s="632"/>
      <c r="P31" s="629" t="str">
        <f>I7</f>
        <v>セ24007</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脳定位手術装置の購入</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午前9時45分</v>
      </c>
      <c r="C33" s="612"/>
      <c r="D33" s="620">
        <f>K14</f>
        <v>45548</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午前9時45分</v>
      </c>
      <c r="AJ33" s="612"/>
      <c r="AK33" s="620">
        <f>K14</f>
        <v>45548</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午前9時45分</v>
      </c>
      <c r="C46" s="612"/>
      <c r="D46" s="620">
        <f>K16</f>
        <v>45555</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午前9時45分</v>
      </c>
      <c r="AJ46" s="612"/>
      <c r="AK46" s="620">
        <f>K16</f>
        <v>45555</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K167" sqref="K167"/>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脳定位手術装置の購入</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セ24007</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K167" sqref="K167"/>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脳定位手術装置の購入</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セ24007</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脳定位手術装置の購入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セ24007</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脳定位手術装置の購入</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セ24007</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脳定位手術装置の購入</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セ24007</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45503</v>
      </c>
      <c r="C19" s="555"/>
      <c r="D19" s="555"/>
      <c r="E19" s="555"/>
      <c r="F19" s="555"/>
      <c r="G19" s="555"/>
      <c r="H19" s="555"/>
      <c r="I19" s="555"/>
      <c r="J19" s="555"/>
      <c r="K19" s="553" t="s">
        <v>159</v>
      </c>
      <c r="L19" s="553"/>
      <c r="M19" s="553"/>
      <c r="N19" s="553"/>
      <c r="O19" s="553"/>
      <c r="P19" s="556">
        <f>入札説明書!N1</f>
        <v>110</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脳定位手術装置の購入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セ24007</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FKlwnA3aNU0pD0HkYSTEHenIbu7IwPKL1KiIAuojmv8YyyNNTF2X1+AGCfKnPyk6EZwvNZp66n4nxHBTL3UXNQ==" saltValue="gVmEqxf7tvwajtA6kJ+05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K23" sqref="K23:AJ24"/>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460</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460</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nvbvzo4eoUMZlRLlV7tiMjWW9tGR0Q1UmfAriC0DaoopFPg50Jps5BTJ+p0d7Y0gwbf2pKGVYaWPfNIZKw6Y6g==" saltValue="R15ed8tPHZdtwXQLjr45RQ=="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2024-07-25T08:27:17Z</cp:lastPrinted>
  <dcterms:created xsi:type="dcterms:W3CDTF">2003-11-10T00:21:19Z</dcterms:created>
  <dcterms:modified xsi:type="dcterms:W3CDTF">2024-07-26T09:02:15Z</dcterms:modified>
</cp:coreProperties>
</file>