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822　尿検査統合システム\01_入札実施伺\告示資料\"/>
    </mc:Choice>
  </mc:AlternateContent>
  <xr:revisionPtr revIDLastSave="0" documentId="13_ncr:1_{2EAF3D94-0F77-466A-B3A4-AA515AAE9111}" xr6:coauthVersionLast="47" xr6:coauthVersionMax="47" xr10:uidLastSave="{00000000-0000-0000-0000-000000000000}"/>
  <workbookProtection workbookAlgorithmName="SHA-512" workbookHashValue="RxHefLvv39R4tNa+8C+ugjVNmNxJBpsBLZ4xBKKIAQEIATj8xEwJ2KFvP/Vj1nNsq1PY+IyzrcgFgmhVj97xaA==" workbookSaltValue="OcKvSUMl+DC2LS90YX25M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<sst xmlns="http://schemas.openxmlformats.org/spreadsheetml/2006/main" count="809" uniqueCount="456">
  <si>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</si>
  <si>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</si>
  <si>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</si>
  <si>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</si>
  <si>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</si>
  <si>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</si>
  <si>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</si>
  <si>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</si>
  <si>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</si>
  <si>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</si>
  <si>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</si>
  <si>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</si>
  <si>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</si>
  <si>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</si>
  <si>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</si>
  <si>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</si>
  <si>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</si>
  <si>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</si>
  <si>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</si>
  <si>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</si>
  <si>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</si>
  <si>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</si>
  <si>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</si>
  <si>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</si>
  <si>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</si>
  <si>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</si>
  <si>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</si>
  <si>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</si>
  <si>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</si>
  <si>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</si>
  <si>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</si>
  <si>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</si>
  <si>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</si>
  <si>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</si>
  <si>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</si>
  <si>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</si>
  <si>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</si>
  <si>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</si>
  <si>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</si>
  <si>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</si>
  <si>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</si>
  <si>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</si>
  <si>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</si>
  <si>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</si>
  <si>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</si>
  <si>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</si>
  <si>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</si>
  <si>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</si>
  <si>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</si>
  <si>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</si>
  <si>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</si>
  <si>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</si>
  <si>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</si>
  <si>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</si>
  <si>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</si>
  <si>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</si>
  <si>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</si>
  <si>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</si>
  <si>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</si>
  <si>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</si>
  <si>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</si>
  <si>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</si>
  <si>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</si>
  <si>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</si>
  <si>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</si>
  <si>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</si>
  <si>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</si>
  <si>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</si>
  <si>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</si>
  <si>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</si>
  <si>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</si>
  <si>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</si>
  <si>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</si>
  <si>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</si>
  <si>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</si>
  <si>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</si>
  <si>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</si>
  <si>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</si>
  <si>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</si>
  <si>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</si>
  <si>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</si>
  <si>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</si>
  <si>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</si>
  <si>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</si>
  <si>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</si>
  <si>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</si>
  <si>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</si>
  <si>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</si>
  <si>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</si>
  <si>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</si>
  <si>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</si>
  <si>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</si>
  <si>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</si>
  <si>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</si>
  <si>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</si>
  <si>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</si>
  <si>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</si>
  <si>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</si>
  <si>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</si>
  <si>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</si>
  <si>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</si>
  <si>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</si>
  <si>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</si>
  <si>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</si>
  <si>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</si>
  <si>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</si>
  <si>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</si>
  <si>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</si>
  <si>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</si>
  <si>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</si>
  <si>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</si>
  <si>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</si>
  <si>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</si>
  <si>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</si>
  <si>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</si>
  <si>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</si>
  <si>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</si>
  <si>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</si>
  <si>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</si>
  <si>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</si>
  <si>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</si>
  <si>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</si>
  <si>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</si>
  <si>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</si>
  <si>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</si>
  <si>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</si>
  <si>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</si>
  <si>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</si>
  <si>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</si>
  <si>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</si>
  <si>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</si>
  <si>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</si>
  <si>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</si>
  <si>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</si>
  <si>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</si>
  <si>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</si>
  <si>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</si>
  <si>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</si>
  <si>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</si>
  <si>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</si>
  <si>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</si>
  <si>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</si>
  <si>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</si>
  <si>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</si>
  <si>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</si>
  <si>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</si>
  <si>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</si>
  <si>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</si>
  <si>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</si>
  <si>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</si>
  <si>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</si>
  <si>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</si>
  <si>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</si>
  <si>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</si>
  <si>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</si>
  <si>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</si>
  <si>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</si>
  <si>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</si>
  <si>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</si>
  <si>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</si>
  <si>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</si>
  <si>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</si>
  <si>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</si>
  <si>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</si>
  <si>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</si>
  <si>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</si>
  <si>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</si>
  <si>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</si>
  <si>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</si>
  <si>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</si>
  <si>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</si>
  <si>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</si>
  <si>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</si>
  <si>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</si>
  <si>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</si>
  <si>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</si>
  <si>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</si>
  <si>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</si>
  <si>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</si>
  <si>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</si>
  <si>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</si>
  <si>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</si>
  <si>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</si>
  <si>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</si>
  <si>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</si>
  <si>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</si>
  <si>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</si>
  <si>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</si>
  <si>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</si>
  <si>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</si>
  <si>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</si>
  <si>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</si>
  <si>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</si>
  <si>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</si>
  <si>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</si>
  <si>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</si>
  <si>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</si>
  <si>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</si>
  <si>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</si>
  <si>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</si>
  <si>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</si>
  <si>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</si>
  <si>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</si>
  <si>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</si>
  <si>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</si>
  <si>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</si>
  <si>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</si>
  <si>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</si>
  <si>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</si>
  <si>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</si>
  <si>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</si>
  <si>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</si>
  <si>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</si>
  <si>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</si>
  <si>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</si>
  <si>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</si>
  <si>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</si>
  <si>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</si>
  <si>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</si>
  <si>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</si>
  <si>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</si>
  <si>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</si>
  <si>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</si>
  <si>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</si>
  <si>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</si>
  <si>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</si>
  <si>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</si>
  <si>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</si>
  <si>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</si>
  <si>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</si>
  <si>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</si>
  <si>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</si>
  <si>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</si>
  <si>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</si>
  <si>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</si>
  <si>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</si>
  <si>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</si>
  <si>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</si>
  <si>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</si>
  <si>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</si>
  <si>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</si>
  <si>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</si>
  <si>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</si>
  <si>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</si>
  <si>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</si>
  <si>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</si>
  <si>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</si>
  <si>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</si>
  <si>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</si>
  <si>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</si>
  <si>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</si>
  <si>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</si>
  <si>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</si>
  <si>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</si>
  <si>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</si>
  <si>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</si>
  <si>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</si>
  <si>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</si>
  <si>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</si>
  <si>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</si>
  <si>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</si>
  <si>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</si>
  <si>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</si>
  <si>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</si>
  <si>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</si>
  <si>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</si>
  <si>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</si>
  <si>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</si>
  <si>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</si>
  <si>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</si>
  <si>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</si>
  <si>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</si>
  <si>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</si>
  <si>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</si>
  <si>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</si>
  <si>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</si>
  <si>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</si>
  <si>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</si>
  <si>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</si>
  <si>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</si>
  <si>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</si>
  <si>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</si>
  <si>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</si>
  <si>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</si>
  <si>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</si>
  <si>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</si>
  <si>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</si>
  <si>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</si>
  <si>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</si>
  <si>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</si>
  <si>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</si>
  <si>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</si>
  <si>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</si>
  <si>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</si>
  <si>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</si>
  <si>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</si>
  <si>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</si>
  <si>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</si>
  <si>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</si>
  <si>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</si>
  <si>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</si>
  <si>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</si>
  <si>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</si>
  <si>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</si>
  <si>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</si>
  <si>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</si>
  <si>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</si>
  <si>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</si>
  <si>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</si>
  <si>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</si>
  <si>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</si>
  <si>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</si>
  <si>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</si>
  <si>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</si>
  <si>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</si>
  <si>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</si>
  <si>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</si>
  <si>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</si>
  <si>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</si>
  <si>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</si>
  <si>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</si>
  <si>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</si>
  <si>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</si>
  <si>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</si>
  <si>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</si>
  <si>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</si>
  <si>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</si>
  <si>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</si>
  <si>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</si>
  <si>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</si>
  <si>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</si>
  <si>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</si>
  <si>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</si>
  <si>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</si>
  <si>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</si>
  <si>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</si>
  <si>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</si>
  <si>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</si>
  <si>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</si>
  <si>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</si>
  <si>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</si>
  <si>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</si>
  <si>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</si>
  <si>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</si>
  <si>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</si>
  <si>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</si>
  <si>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</si>
  <si>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</si>
  <si>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</si>
  <si>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</si>
  <si>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</si>
  <si>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</si>
  <si>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</si>
  <si>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</si>
  <si>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</si>
  <si>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</si>
  <si>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</si>
  <si>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</si>
  <si>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</si>
  <si>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</si>
  <si>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</si>
  <si>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</si>
  <si>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</si>
  <si>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</si>
  <si>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</si>
  <si>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</si>
  <si>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</si>
  <si>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</si>
  <si>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</si>
  <si>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</si>
  <si>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</si>
  <si>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</si>
  <si>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</si>
  <si>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</si>
  <si>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</si>
  <si>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</si>
  <si>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</si>
  <si>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</si>
  <si>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</si>
  <si>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</si>
  <si>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</si>
  <si>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</si>
  <si>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</si>
  <si>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</si>
  <si>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</si>
  <si>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</si>
  <si>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</si>
  <si>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</si>
  <si>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</si>
  <si>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</si>
  <si>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</si>
  <si>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</si>
  <si>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</si>
  <si>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</si>
  <si>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</si>
  <si>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</si>
  <si>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</si>
  <si>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</si>
  <si>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</si>
  <si>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</si>
  <si>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</si>
  <si>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</si>
  <si>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</si>
  <si>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</si>
  <si>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</si>
  <si>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</si>
  <si>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</si>
  <si>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</si>
  <si>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</si>
  <si>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</si>
  <si>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</si>
  <si>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</si>
  <si>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</si>
  <si>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</si>
  <si>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</si>
  <si>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</si>
  <si>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</si>
  <si>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</si>
  <si>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</si>
  <si>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</si>
  <si>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</si>
  <si>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</si>
  <si>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</si>
  <si>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</si>
  <si>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</si>
  <si>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</si>
  <si>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</si>
  <si>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</si>
  <si>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</si>
  <si>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</si>
  <si>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</si>
  <si>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</si>
  <si>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</si>
  <si>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</si>
  <si>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</si>
  <si>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</si>
  <si>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※場所：本館３階会議室</t>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</si>
  <si>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</si>
  <si>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</si>
  <si>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</si>
  <si>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</si>
  <si>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</si>
  <si>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</si>
  <si>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</si>
  <si>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</si>
  <si>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</si>
  <si>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セ24009</t>
    <phoneticPr fontId="2"/>
  </si>
  <si>
    <t>尿検査統合システムの購入</t>
    <phoneticPr fontId="2"/>
  </si>
  <si>
    <t>シスメックス　全自動尿分析装置／尿中有形成分分析装置　US3000シリーズ／UF5000</t>
    <phoneticPr fontId="2"/>
  </si>
  <si>
    <t>令和７年３月31日 まで</t>
    <rPh sb="8" eb="9">
      <t>ニチ</t>
    </rPh>
    <phoneticPr fontId="2"/>
  </si>
  <si>
    <t>横浜市南区浦舟町４-57
横浜市立大学附属市民総合医療センター　臨床検査部</t>
    <rPh sb="32" eb="37">
      <t>リンショウケンサブ</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</si>
  <si>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</si>
  <si>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午前10時00分</t>
    <rPh sb="0" eb="2">
      <t>ゴゼン</t>
    </rPh>
    <rPh sb="4" eb="5">
      <t>ジ</t>
    </rPh>
    <rPh sb="7" eb="8">
      <t>フン</t>
    </rPh>
    <phoneticPr fontId="2"/>
  </si>
  <si>
    <t>本館６階会議室</t>
    <rPh sb="0" eb="2">
      <t>ホンカン</t>
    </rPh>
    <rPh sb="3" eb="4">
      <t>カイ</t>
    </rPh>
    <rPh sb="4" eb="6">
      <t>カイギ</t>
    </rPh>
    <rPh sb="6" eb="7">
      <t>シツ</t>
    </rPh>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</si>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</sst>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44823</xdr:rowOff>
    </xdr:from>
    <xdr:to>
      <xdr:col>77</xdr:col>
      <xdr:colOff>78441</xdr:colOff>
      <xdr:row>9</xdr:row>
      <xdr:rowOff>112059</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221441"/>
          <a:ext cx="1647264" cy="661147"/>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B19" sqref="B19:J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112</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45503</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446</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447</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45526</v>
      </c>
      <c r="K11" s="303"/>
      <c r="L11" s="303"/>
      <c r="M11" s="303"/>
      <c r="N11" s="303"/>
      <c r="O11" s="303"/>
      <c r="P11" s="303"/>
      <c r="Q11" s="303"/>
      <c r="R11" s="303"/>
      <c r="S11" s="303"/>
      <c r="T11" s="303"/>
      <c r="U11" s="303"/>
      <c r="V11" s="150"/>
      <c r="W11" s="238" t="s">
        <v>452</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453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448</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444</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449</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450</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454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451</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45509</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45513</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45525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445</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45533</v>
      </c>
      <c r="P109" s="262"/>
      <c r="Q109" s="262"/>
      <c r="R109" s="262"/>
      <c r="S109" s="262"/>
      <c r="T109" s="262"/>
      <c r="U109" s="262"/>
      <c r="V109" s="262"/>
      <c r="W109" s="262"/>
      <c r="X109" s="262"/>
      <c r="Z109" s="239" t="str">
        <f>W11</f>
        <v>午前10時00分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45532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436</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45526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443</v>
      </c>
      <c r="K150" s="241"/>
      <c r="L150" s="241"/>
      <c r="M150" s="241"/>
      <c r="N150" s="241"/>
      <c r="O150" s="241"/>
      <c r="P150" s="241"/>
      <c r="Q150" s="241"/>
      <c r="R150" s="241"/>
      <c r="S150" s="241"/>
      <c r="T150" s="241"/>
      <c r="U150" s="241"/>
      <c r="V150" s="241"/>
      <c r="W150" s="241"/>
      <c r="X150" s="241"/>
      <c r="Y150" s="241"/>
      <c r="Z150" s="241"/>
      <c r="AA150" s="250" t="s">
        <v>437</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438</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439</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440</v>
      </c>
      <c r="AE153" s="2" t="s">
        <v>221</v>
      </c>
      <c r="AF153" s="23" t="s">
        <v>441</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3" zoomScaleNormal="100" zoomScaleSheetLayoutView="100" workbookViewId="0">
      <selection activeCell="B19" sqref="B19:J19"/>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442</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尿検査統合システムの購入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セ24009</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19" sqref="B19:J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尿検査統合システムの購入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セ24009</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B19" sqref="B19:J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尿検査統合システムの購入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セ24009</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尿検査統合システムの購入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セ24009</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尿検査統合システムの購入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セ24009</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AY17" sqref="AY17"/>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45503</v>
      </c>
      <c r="C19" s="532"/>
      <c r="D19" s="532"/>
      <c r="E19" s="532"/>
      <c r="F19" s="532"/>
      <c r="G19" s="532"/>
      <c r="H19" s="532"/>
      <c r="I19" s="532"/>
      <c r="J19" s="532"/>
      <c r="K19" s="530" t="s">
        <v>160</v>
      </c>
      <c r="L19" s="530"/>
      <c r="M19" s="530"/>
      <c r="N19" s="530"/>
      <c r="O19" s="530"/>
      <c r="P19" s="533">
        <f>入札説明書!N1</f>
        <v>112</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尿検査統合システムの購入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セ24009</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eJy6BZ6Exjm8chvjWlIrEk35Q0b1IILPDeChEQXLq3EW/mvhv2CACnYMtKkVD2sQe+0dSk6lqUxnvii9jHlJrw==" saltValue="9/RB4vq/sdc8bBB5TZkDIQ=="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85" zoomScaleNormal="100" zoomScaleSheetLayoutView="85" workbookViewId="0">
      <selection activeCell="K23" sqref="K23:AJ24"/>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455</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455</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82z1VVRVbmcnvabh5J0hVo0PYw7yWXovh+j7AP/2CRtLh4+gqiaCrGT8e4Kt0/MrYU4nGZGyDLAJ6aryqhe5jA==" saltValue="2CBT6ESw2S3WsmwphwkELg=="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セ24009</v>
      </c>
      <c r="I13" s="568"/>
      <c r="J13" s="568"/>
      <c r="K13" s="568"/>
      <c r="L13" s="568"/>
      <c r="M13" s="568"/>
      <c r="N13" s="568"/>
      <c r="O13" s="568"/>
      <c r="P13" s="175"/>
      <c r="Q13" s="568" t="s">
        <v>325</v>
      </c>
      <c r="R13" s="568"/>
      <c r="S13" s="568"/>
      <c r="T13" s="568"/>
      <c r="U13" s="568"/>
      <c r="V13" s="568" t="str">
        <f>入札説明書!J9</f>
        <v>尿検査統合システムの購入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45503</v>
      </c>
      <c r="C16" s="566"/>
      <c r="D16" s="566"/>
      <c r="E16" s="566"/>
      <c r="F16" s="566"/>
      <c r="G16" s="566"/>
      <c r="H16" s="566"/>
      <c r="I16" s="566"/>
      <c r="J16" s="566"/>
      <c r="K16" s="566"/>
      <c r="L16" s="566"/>
      <c r="M16" s="566"/>
      <c r="N16" s="567" t="s">
        <v>326</v>
      </c>
      <c r="O16" s="567"/>
      <c r="P16" s="567"/>
      <c r="Q16" s="567"/>
      <c r="R16" s="533">
        <f>入札説明書!N1</f>
        <v>112</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セ24009</v>
      </c>
      <c r="I14" s="568"/>
      <c r="J14" s="568"/>
      <c r="K14" s="568"/>
      <c r="L14" s="568"/>
      <c r="M14" s="568"/>
      <c r="N14" s="568"/>
      <c r="O14" s="568"/>
      <c r="P14" s="175"/>
      <c r="Q14" s="568" t="s">
        <v>325</v>
      </c>
      <c r="R14" s="568"/>
      <c r="S14" s="568"/>
      <c r="T14" s="568"/>
      <c r="U14" s="568"/>
      <c r="V14" s="568" t="str">
        <f>入札説明書!J9</f>
        <v>尿検査統合システムの購入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45503</v>
      </c>
      <c r="C17" s="530"/>
      <c r="D17" s="530"/>
      <c r="E17" s="530"/>
      <c r="F17" s="530"/>
      <c r="G17" s="530"/>
      <c r="H17" s="530"/>
      <c r="I17" s="530"/>
      <c r="J17" s="530"/>
      <c r="K17" s="530"/>
      <c r="L17" s="530"/>
      <c r="M17" s="530"/>
      <c r="N17" s="567" t="s">
        <v>326</v>
      </c>
      <c r="O17" s="567"/>
      <c r="P17" s="567"/>
      <c r="Q17" s="567"/>
      <c r="R17" s="533">
        <f>入札説明書!N1</f>
        <v>112</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尿検査統合システムの購入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セ24009</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3"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セ24009</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尿検査統合システムの購入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尿検査統合システムの購入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45526</v>
      </c>
      <c r="AK9" s="593"/>
      <c r="AL9" s="593"/>
      <c r="AM9" s="593"/>
      <c r="AN9" s="593"/>
      <c r="AO9" s="593"/>
      <c r="AP9" s="593"/>
      <c r="AQ9" s="594" t="str">
        <f>K15</f>
        <v>午前10時00分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45533</v>
      </c>
      <c r="AK10" s="596"/>
      <c r="AL10" s="596"/>
      <c r="AM10" s="596"/>
      <c r="AN10" s="596"/>
      <c r="AO10" s="596"/>
      <c r="AP10" s="596"/>
      <c r="AQ10" s="597" t="str">
        <f>K17</f>
        <v>午前10時00分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45526</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午前10時00分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45533</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午前10時00分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尿検査統合システムの購入</v>
      </c>
      <c r="M31" s="612"/>
      <c r="N31" s="612"/>
      <c r="O31" s="612"/>
      <c r="P31" s="609" t="str">
        <f>I7</f>
        <v>セ24009</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尿検査統合システムの購入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午前10時00分</v>
      </c>
      <c r="C33" s="592"/>
      <c r="D33" s="600">
        <f>K14</f>
        <v>45526</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午前10時00分</v>
      </c>
      <c r="AJ33" s="592"/>
      <c r="AK33" s="600">
        <f>K14</f>
        <v>45526</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午前10時00分</v>
      </c>
      <c r="C46" s="592"/>
      <c r="D46" s="600">
        <f>K16</f>
        <v>45533</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午前10時00分</v>
      </c>
      <c r="AJ46" s="592"/>
      <c r="AK46" s="600">
        <f>K16</f>
        <v>45533</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2024-07-25T02:56:30Z</cp:lastPrinted>
  <dcterms:created xsi:type="dcterms:W3CDTF">2003-11-10T00:21:19Z</dcterms:created>
  <dcterms:modified xsi:type="dcterms:W3CDTF">2024-07-30T06:07:54Z</dcterms:modified>
</cp:coreProperties>
</file>