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6【第二】(福浦・有賀)キャピラリーシーケンス購入(d23038)2月8日10時45分入札\02.d23038告示(キャピラリー)\03.d23038ホームページ掲載用\"/>
    </mc:Choice>
  </mc:AlternateContent>
  <xr:revisionPtr revIDLastSave="0" documentId="13_ncr:1_{1D13A872-6505-4F4E-AFD1-DF118AE57097}" xr6:coauthVersionLast="47" xr6:coauthVersionMax="47" xr10:uidLastSave="{00000000-0000-0000-0000-000000000000}"/>
  <workbookProtection workbookAlgorithmName="SHA-512" workbookHashValue="w7meJvvw9L9RZttr56YTd58PEA77L3fbwvDWQv7Po889eG5gs/GnK9vp0b9tXNVIma83A6IqhgwS4iVhGmrg2g==" workbookSaltValue="F3qTozqhWKeRdP9ZpbEz8Q==" workbookSpinCount="100000" lockStructure="1"/>
  <bookViews>
    <workbookView xWindow="2868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引受証明書!$A$1:$AO$42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<sst xmlns="http://schemas.openxmlformats.org/spreadsheetml/2006/main" count="688" uniqueCount="438">
  <si>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</si>
  <si>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</si>
  <si>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</si>
  <si>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</si>
  <si>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</si>
  <si>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</si>
  <si>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</si>
  <si>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</si>
  <si>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</si>
  <si>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</si>
  <si>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</si>
  <si>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</si>
  <si>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</si>
  <si>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</si>
  <si>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</si>
  <si>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</si>
  <si>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</si>
  <si>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</si>
  <si>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</si>
  <si>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</si>
  <si>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</si>
  <si>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</si>
  <si>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</si>
  <si>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</si>
  <si>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</si>
  <si>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</si>
  <si>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</si>
  <si>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</si>
  <si>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</si>
  <si>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</si>
  <si>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</si>
  <si>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</si>
  <si>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</si>
  <si>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</si>
  <si>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</si>
  <si>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</si>
  <si>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</si>
  <si>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</si>
  <si>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</si>
  <si>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</si>
  <si>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</si>
  <si>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</si>
  <si>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</si>
  <si>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</si>
  <si>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</si>
  <si>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</si>
  <si>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</si>
  <si>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</si>
  <si>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</si>
  <si>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</si>
  <si>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</si>
  <si>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</si>
  <si>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</si>
  <si>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</si>
  <si>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</si>
  <si>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</si>
  <si>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</si>
  <si>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</si>
  <si>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</si>
  <si>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</si>
  <si>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</si>
  <si>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</si>
  <si>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</si>
  <si>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</si>
  <si>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</si>
  <si>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</si>
  <si>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</si>
  <si>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</si>
  <si>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</si>
  <si>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</si>
  <si>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</si>
  <si>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</si>
  <si>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</si>
  <si>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</si>
  <si>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</si>
  <si>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</si>
  <si>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</si>
  <si>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</si>
  <si>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</si>
  <si>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</si>
  <si>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</si>
  <si>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</si>
  <si>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</si>
  <si>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</si>
  <si>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</si>
  <si>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</si>
  <si>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</si>
  <si>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</si>
  <si>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</si>
  <si>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</si>
  <si>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</si>
  <si>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</si>
  <si>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</si>
  <si>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</si>
  <si>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</si>
  <si>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</si>
  <si>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</si>
  <si>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</si>
  <si>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</si>
  <si>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</si>
  <si>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</si>
  <si>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</si>
  <si>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</si>
  <si>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</si>
  <si>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</si>
  <si>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</si>
  <si>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</si>
  <si>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</si>
  <si>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</si>
  <si>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</si>
  <si>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</si>
  <si>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</si>
  <si>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</si>
  <si>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</si>
  <si>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</si>
  <si>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</si>
  <si>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</si>
  <si>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</si>
  <si>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</si>
  <si>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</si>
  <si>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</si>
  <si>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</si>
  <si>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</si>
  <si>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</si>
  <si>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</si>
  <si>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</si>
  <si>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</si>
  <si>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</si>
  <si>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</si>
  <si>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</si>
  <si>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</si>
  <si>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</si>
  <si>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</si>
  <si>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</si>
  <si>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</si>
  <si>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</si>
  <si>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</si>
  <si>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</si>
  <si>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</si>
  <si>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</si>
  <si>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</si>
  <si>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</si>
  <si>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</si>
  <si>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</si>
  <si>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</si>
  <si>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</si>
  <si>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</si>
  <si>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</si>
  <si>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</si>
  <si>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</si>
  <si>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</si>
  <si>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</si>
  <si>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</si>
  <si>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</si>
  <si>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</si>
  <si>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</si>
  <si>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</si>
  <si>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</si>
  <si>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</si>
  <si>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</si>
  <si>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</si>
  <si>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</si>
  <si>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</si>
  <si>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</si>
  <si>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</si>
  <si>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</si>
  <si>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</si>
  <si>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</si>
  <si>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</si>
  <si>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</si>
  <si>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</si>
  <si>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</si>
  <si>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</si>
  <si>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</si>
  <si>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</si>
  <si>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</si>
  <si>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</si>
  <si>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</si>
  <si>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</si>
  <si>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</si>
  <si>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</si>
  <si>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</si>
  <si>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</si>
  <si>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</si>
  <si>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</si>
  <si>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</si>
  <si>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</si>
  <si>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</si>
  <si>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</si>
  <si>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</si>
  <si>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</si>
  <si>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</si>
  <si>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</si>
  <si>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</si>
  <si>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</si>
  <si>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</si>
  <si>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</si>
  <si>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</si>
  <si>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</si>
  <si>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</si>
  <si>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</si>
  <si>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</si>
  <si>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</si>
  <si>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</si>
  <si>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</si>
  <si>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</si>
  <si>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</si>
  <si>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</si>
  <si>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</si>
  <si>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</si>
  <si>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</si>
  <si>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</si>
  <si>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</si>
  <si>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</si>
  <si>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</si>
  <si>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</si>
  <si>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</si>
  <si>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</si>
  <si>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</si>
  <si>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</si>
  <si>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</si>
  <si>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</si>
  <si>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</si>
  <si>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</si>
  <si>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</si>
  <si>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</si>
  <si>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</si>
  <si>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</si>
  <si>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</si>
  <si>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</si>
  <si>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</si>
  <si>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</si>
  <si>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</si>
  <si>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</si>
  <si>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</si>
  <si>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</si>
  <si>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</si>
  <si>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</si>
  <si>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</si>
  <si>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</si>
  <si>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</si>
  <si>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</si>
  <si>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</si>
  <si>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</si>
  <si>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</si>
  <si>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</si>
  <si>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</si>
  <si>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</si>
  <si>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</si>
  <si>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</si>
  <si>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</si>
  <si>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</si>
  <si>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</si>
  <si>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</si>
  <si>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</si>
  <si>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</si>
  <si>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</si>
  <si>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</si>
  <si>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</si>
  <si>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</si>
  <si>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</si>
  <si>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</si>
  <si>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</si>
  <si>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</si>
  <si>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</si>
  <si>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</si>
  <si>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</si>
  <si>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</si>
  <si>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</si>
  <si>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</si>
  <si>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</si>
  <si>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</si>
  <si>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</si>
  <si>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</si>
  <si>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</si>
  <si>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</si>
  <si>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</si>
  <si>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</si>
  <si>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</si>
  <si>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</si>
  <si>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</si>
  <si>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</si>
  <si>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</si>
  <si>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</si>
  <si>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</si>
  <si>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</si>
  <si>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</si>
  <si>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</si>
  <si>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</si>
  <si>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</si>
  <si>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</si>
  <si>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</si>
  <si>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</si>
  <si>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</si>
  <si>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</si>
  <si>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</si>
  <si>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</si>
  <si>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</si>
  <si>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</si>
  <si>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</si>
  <si>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</si>
  <si>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</si>
  <si>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</si>
  <si>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</si>
  <si>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</si>
  <si>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</si>
  <si>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</si>
  <si>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</si>
  <si>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</si>
  <si>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</si>
  <si>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</si>
  <si>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</si>
  <si>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</si>
  <si>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</si>
  <si>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</si>
  <si>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</si>
  <si>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</si>
  <si>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</si>
  <si>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</si>
  <si>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</si>
  <si>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</si>
  <si>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</si>
  <si>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</si>
  <si>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</si>
  <si>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</si>
  <si>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</si>
  <si>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</si>
  <si>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</si>
  <si>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</si>
  <si>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</si>
  <si>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</si>
  <si>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</si>
  <si>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</si>
  <si>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</si>
  <si>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</si>
  <si>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</si>
  <si>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</si>
  <si>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</si>
  <si>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</si>
  <si>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</si>
  <si>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</si>
  <si>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</si>
  <si>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</si>
  <si>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</si>
  <si>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</si>
  <si>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</si>
  <si>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</si>
  <si>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</si>
  <si>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</si>
  <si>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</si>
  <si>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</si>
  <si>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</si>
  <si>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</si>
  <si>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</si>
  <si>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</si>
  <si>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</si>
  <si>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</si>
  <si>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</si>
  <si>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</si>
  <si>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</si>
  <si>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</si>
  <si>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</si>
  <si>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</si>
  <si>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</si>
  <si>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</si>
  <si>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</si>
  <si>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</si>
  <si>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</si>
  <si>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</si>
  <si>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</si>
  <si>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</si>
  <si>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</si>
  <si>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</si>
  <si>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</si>
  <si>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</si>
  <si>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</si>
  <si>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</si>
  <si>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</si>
  <si>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</si>
  <si>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</si>
  <si>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</si>
  <si>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</si>
  <si>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</si>
  <si>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</si>
  <si>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</si>
  <si>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</si>
  <si>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</si>
  <si>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</si>
  <si>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</si>
  <si>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</si>
  <si>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</si>
  <si>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</si>
  <si>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</si>
  <si>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</si>
  <si>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</si>
  <si>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</si>
  <si>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</si>
  <si>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</si>
  <si>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</si>
  <si>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</si>
  <si>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</si>
  <si>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</si>
  <si>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</si>
  <si>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</si>
  <si>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</si>
  <si>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</si>
  <si>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</si>
  <si>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</si>
  <si>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</si>
  <si>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</si>
  <si>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</si>
  <si>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</si>
  <si>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</si>
  <si>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</si>
  <si>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</si>
  <si>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</si>
  <si>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</si>
  <si>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</si>
  <si>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</si>
  <si>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</si>
  <si>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</si>
  <si>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</si>
  <si>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</si>
  <si>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</si>
  <si>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</si>
  <si>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</si>
  <si>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</si>
  <si>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</si>
  <si>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</si>
  <si>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「キャピラリーシーケンス（SeqStudio 24 Flexジェネティックアナライザ）」一式の購入</t>
    <rPh sb="44" eb="46">
      <t>イッシキ</t>
    </rPh>
    <rPh sb="47" eb="49">
      <t>コウニュウ</t>
    </rPh>
    <phoneticPr fontId="2"/>
  </si>
  <si>
    <t>「キャピラリーシーケンス（SeqStudio 24 Flexジェネティックアナライザ）」一式を購入します。</t>
    <rPh sb="44" eb="46">
      <t>イッシキ</t>
    </rPh>
    <rPh sb="47" eb="49">
      <t>コウニュウ</t>
    </rPh>
    <phoneticPr fontId="2"/>
  </si>
  <si>
    <t>横浜市金沢区福浦3－9
横浜市立大学　福浦キャンパス 医学部基礎棟4階 B406室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</si>
  <si>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102" eb="104">
      <t>シガイ</t>
    </rPh>
    <phoneticPr fontId="2"/>
  </si>
  <si>
    <t>（電話）０４５－７８７－２７３５</t>
  </si>
  <si>
    <t>（電子メールアドレス）fkenkyu@yokohama-cu.ac.jp</t>
    <rPh sb="1" eb="3">
      <t>デンシ</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</si>
  <si>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</si>
  <si>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</si>
  <si>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大23038</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</si>
</sst>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 zoomScale="130" zoomScaleNormal="100" zoomScaleSheetLayoutView="130" workbookViewId="0">
      <selection activeCell="B2" sqref="B2:AN2"/>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284" t="s">
        <v>53</v>
      </c>
      <c r="C1" s="284"/>
      <c r="D1" s="284"/>
      <c r="E1" s="284"/>
      <c r="F1" s="284"/>
      <c r="G1" s="284"/>
      <c r="H1" s="284"/>
      <c r="I1" s="284"/>
      <c r="J1" s="284"/>
      <c r="K1" s="284"/>
      <c r="L1" s="284"/>
      <c r="M1" s="284"/>
      <c r="N1" s="285">
        <v>4</v>
      </c>
      <c r="O1" s="285"/>
      <c r="P1" s="285"/>
      <c r="Q1" s="285"/>
      <c r="U1" s="24"/>
      <c r="V1" s="24"/>
      <c r="W1" s="24"/>
    </row>
    <row r="2" spans="1:48" ht="16.5" customHeight="1">
      <c r="B2" s="286" t="s">
        <v>54</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55</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58</v>
      </c>
    </row>
    <row r="6" spans="1:48" ht="16.5" customHeight="1">
      <c r="B6" s="288">
        <v>45308</v>
      </c>
      <c r="C6" s="288"/>
      <c r="D6" s="288"/>
      <c r="E6" s="288"/>
      <c r="F6" s="288"/>
      <c r="G6" s="288"/>
      <c r="H6" s="288"/>
      <c r="W6" s="290" t="s">
        <v>415</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59</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5" t="s">
        <v>60</v>
      </c>
      <c r="C8" s="255"/>
      <c r="D8" s="255"/>
      <c r="E8" s="255"/>
      <c r="F8" s="255"/>
      <c r="G8" s="255"/>
      <c r="H8" s="29"/>
      <c r="I8" s="292" t="s">
        <v>437</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3" t="s">
        <v>61</v>
      </c>
      <c r="C9" s="243"/>
      <c r="D9" s="243"/>
      <c r="E9" s="243"/>
      <c r="F9" s="243"/>
      <c r="G9" s="243"/>
      <c r="H9" s="155"/>
      <c r="I9" s="31"/>
      <c r="J9" s="295" t="s">
        <v>429</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39"/>
      <c r="C10" s="239"/>
      <c r="D10" s="239"/>
      <c r="E10" s="239"/>
      <c r="F10" s="239"/>
      <c r="G10" s="239"/>
      <c r="H10" s="156"/>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6"/>
    </row>
    <row r="11" spans="1:48" ht="18" customHeight="1">
      <c r="A11" s="30"/>
      <c r="B11" s="243" t="s">
        <v>62</v>
      </c>
      <c r="C11" s="243"/>
      <c r="D11" s="243"/>
      <c r="E11" s="243"/>
      <c r="F11" s="243"/>
      <c r="G11" s="243"/>
      <c r="H11" s="155"/>
      <c r="I11" s="30" t="s">
        <v>63</v>
      </c>
      <c r="J11" s="296">
        <v>45330</v>
      </c>
      <c r="K11" s="296"/>
      <c r="L11" s="296"/>
      <c r="M11" s="296"/>
      <c r="N11" s="296"/>
      <c r="O11" s="296"/>
      <c r="P11" s="296"/>
      <c r="Q11" s="296"/>
      <c r="R11" s="296"/>
      <c r="S11" s="296"/>
      <c r="T11" s="296"/>
      <c r="U11" s="296"/>
      <c r="V11" s="154"/>
      <c r="W11" s="232">
        <v>0.44791666666666669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416</v>
      </c>
      <c r="AO12" s="146"/>
      <c r="AP12" s="27"/>
      <c r="AQ12" s="27"/>
    </row>
    <row r="13" spans="1:48" ht="18" customHeight="1">
      <c r="A13" s="15"/>
      <c r="B13" s="239" t="s">
        <v>64</v>
      </c>
      <c r="C13" s="239"/>
      <c r="D13" s="239"/>
      <c r="E13" s="239"/>
      <c r="F13" s="239"/>
      <c r="G13" s="239"/>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2.25" customHeight="1">
      <c r="A15" s="15"/>
      <c r="B15" s="143"/>
      <c r="C15" s="143"/>
      <c r="D15" s="143"/>
      <c r="E15" s="143"/>
      <c r="F15" s="143"/>
      <c r="G15" s="143"/>
      <c r="H15" s="156"/>
      <c r="I15" s="37"/>
      <c r="J15" s="274" t="s">
        <v>430</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56"/>
    </row>
    <row r="16" spans="1:48" ht="18.75" hidden="1" customHeight="1">
      <c r="A16" s="28"/>
      <c r="B16" s="255" t="s">
        <v>69</v>
      </c>
      <c r="C16" s="255"/>
      <c r="D16" s="255"/>
      <c r="E16" s="255"/>
      <c r="F16" s="255"/>
      <c r="G16" s="255"/>
      <c r="H16" s="29"/>
      <c r="I16" s="275" t="s">
        <v>418</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40" t="s">
        <v>72</v>
      </c>
      <c r="L18" s="240"/>
      <c r="M18" s="240"/>
      <c r="N18" s="240"/>
      <c r="O18" s="240"/>
      <c r="P18" s="240"/>
      <c r="Q18" s="240"/>
      <c r="R18" s="240"/>
      <c r="S18" s="240"/>
      <c r="T18" s="163" t="s">
        <v>73</v>
      </c>
      <c r="U18" s="163"/>
      <c r="V18" s="163"/>
      <c r="W18" s="163"/>
      <c r="X18" s="162" t="s">
        <v>58</v>
      </c>
      <c r="Y18" s="240" t="s">
        <v>72</v>
      </c>
      <c r="Z18" s="240"/>
      <c r="AA18" s="240"/>
      <c r="AB18" s="240"/>
      <c r="AC18" s="240"/>
      <c r="AD18" s="240"/>
      <c r="AE18" s="240"/>
      <c r="AF18" s="273">
        <v>45382</v>
      </c>
      <c r="AG18" s="273"/>
      <c r="AH18" s="273"/>
      <c r="AI18" s="273"/>
      <c r="AJ18" s="273"/>
      <c r="AK18" s="273"/>
      <c r="AL18" s="273"/>
      <c r="AM18" s="273"/>
      <c r="AN18" s="273"/>
      <c r="AO18" s="155"/>
    </row>
    <row r="19" spans="1:77" ht="18.75" customHeight="1">
      <c r="A19" s="15"/>
      <c r="B19" s="239" t="s">
        <v>74</v>
      </c>
      <c r="C19" s="239"/>
      <c r="D19" s="239"/>
      <c r="E19" s="239"/>
      <c r="F19" s="239"/>
      <c r="G19" s="239"/>
      <c r="H19" s="156"/>
      <c r="I19" s="38" t="s">
        <v>75</v>
      </c>
      <c r="J19" s="39" t="s">
        <v>76</v>
      </c>
      <c r="K19" s="282" t="s">
        <v>16</v>
      </c>
      <c r="L19" s="282"/>
      <c r="M19" s="278"/>
      <c r="N19" s="278"/>
      <c r="O19" s="40" t="s">
        <v>17</v>
      </c>
      <c r="P19" s="278"/>
      <c r="Q19" s="278"/>
      <c r="R19" s="40" t="s">
        <v>289</v>
      </c>
      <c r="S19" s="278"/>
      <c r="T19" s="278"/>
      <c r="U19" s="239" t="s">
        <v>77</v>
      </c>
      <c r="V19" s="239"/>
      <c r="W19" s="239"/>
      <c r="X19" s="239"/>
      <c r="Y19" s="278"/>
      <c r="Z19" s="278"/>
      <c r="AA19" s="40" t="s">
        <v>17</v>
      </c>
      <c r="AB19" s="278"/>
      <c r="AC19" s="278"/>
      <c r="AD19" s="40" t="s">
        <v>26</v>
      </c>
      <c r="AE19" s="278"/>
      <c r="AF19" s="278"/>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79" t="s">
        <v>431</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4" t="s">
        <v>79</v>
      </c>
      <c r="C21" s="234"/>
      <c r="D21" s="234"/>
      <c r="E21" s="234"/>
      <c r="F21" s="234"/>
      <c r="G21" s="234"/>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18.75" customHeight="1">
      <c r="A24" s="30"/>
      <c r="B24" s="243" t="s">
        <v>89</v>
      </c>
      <c r="C24" s="243"/>
      <c r="D24" s="243"/>
      <c r="E24" s="243"/>
      <c r="F24" s="243"/>
      <c r="G24" s="243"/>
      <c r="H24" s="155"/>
      <c r="J24" s="295" t="s">
        <v>432</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18.75" customHeight="1">
      <c r="A25" s="32"/>
      <c r="B25" s="234"/>
      <c r="C25" s="234"/>
      <c r="D25" s="234"/>
      <c r="E25" s="234"/>
      <c r="F25" s="234"/>
      <c r="G25" s="234"/>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18.75" customHeight="1">
      <c r="A26" s="32"/>
      <c r="B26" s="234"/>
      <c r="C26" s="234"/>
      <c r="D26" s="234"/>
      <c r="E26" s="234"/>
      <c r="F26" s="234"/>
      <c r="G26" s="234"/>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18.75" customHeight="1">
      <c r="A27" s="32"/>
      <c r="B27" s="234"/>
      <c r="C27" s="234"/>
      <c r="D27" s="234"/>
      <c r="E27" s="234"/>
      <c r="F27" s="234"/>
      <c r="G27" s="234"/>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4"/>
      <c r="C28" s="234"/>
      <c r="D28" s="234"/>
      <c r="E28" s="234"/>
      <c r="F28" s="234"/>
      <c r="G28" s="234"/>
      <c r="H28" s="146"/>
      <c r="I28" s="45" t="s">
        <v>287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263</v>
      </c>
      <c r="C31" s="255"/>
      <c r="D31" s="255"/>
      <c r="E31" s="255"/>
      <c r="F31" s="255"/>
      <c r="G31" s="255"/>
      <c r="H31" s="29"/>
      <c r="I31" s="115"/>
      <c r="J31" s="272" t="s">
        <v>58</v>
      </c>
      <c r="K31" s="272"/>
      <c r="L31" s="55" t="s">
        <v>264</v>
      </c>
      <c r="M31" s="55"/>
      <c r="N31" s="55"/>
      <c r="O31" s="55"/>
      <c r="P31" s="55"/>
      <c r="Q31" s="55"/>
      <c r="R31" s="272" t="s">
        <v>76</v>
      </c>
      <c r="S31" s="272"/>
      <c r="T31" s="55" t="s">
        <v>265</v>
      </c>
      <c r="U31" s="55"/>
      <c r="V31" s="55"/>
      <c r="W31" s="55"/>
      <c r="X31" s="55"/>
      <c r="Y31" s="272"/>
      <c r="Z31" s="272"/>
      <c r="AA31" s="272"/>
      <c r="AB31" s="272"/>
      <c r="AC31" s="272"/>
      <c r="AD31" s="272"/>
      <c r="AE31" s="272"/>
      <c r="AF31" s="272"/>
      <c r="AG31" s="272"/>
      <c r="AH31" s="272"/>
      <c r="AI31" s="272"/>
      <c r="AJ31" s="272"/>
      <c r="AK31" s="272"/>
      <c r="AL31" s="272"/>
      <c r="AM31" s="272"/>
      <c r="AN31" s="55"/>
      <c r="AO31" s="29" t="s">
        <v>266</v>
      </c>
    </row>
    <row r="32" spans="1:77" ht="20.25" customHeight="1">
      <c r="A32" s="30"/>
      <c r="B32" s="263" t="s">
        <v>92</v>
      </c>
      <c r="C32" s="263"/>
      <c r="D32" s="263"/>
      <c r="E32" s="263"/>
      <c r="F32" s="263"/>
      <c r="G32" s="263"/>
      <c r="H32" s="155"/>
      <c r="I32" s="46"/>
      <c r="J32" s="266" t="s">
        <v>288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8"/>
      <c r="AQ32" s="47"/>
      <c r="BV32" s="48"/>
      <c r="BW32" s="48"/>
      <c r="BX32" s="48"/>
      <c r="BY32" s="48"/>
    </row>
    <row r="33" spans="1:77" ht="20.25" customHeight="1">
      <c r="A33" s="32"/>
      <c r="B33" s="264"/>
      <c r="C33" s="264"/>
      <c r="D33" s="264"/>
      <c r="E33" s="264"/>
      <c r="F33" s="264"/>
      <c r="G33" s="264"/>
      <c r="H33" s="146"/>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6"/>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61" t="s">
        <v>95</v>
      </c>
      <c r="C35" s="261"/>
      <c r="D35" s="261"/>
      <c r="E35" s="261"/>
      <c r="F35" s="261"/>
      <c r="G35" s="261"/>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2" t="s">
        <v>191</v>
      </c>
      <c r="C36" s="262"/>
      <c r="D36" s="262"/>
      <c r="E36" s="262"/>
      <c r="F36" s="262"/>
      <c r="G36" s="262"/>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2" t="s">
        <v>192</v>
      </c>
      <c r="C38" s="262"/>
      <c r="D38" s="262"/>
      <c r="E38" s="262"/>
      <c r="F38" s="262"/>
      <c r="G38" s="262"/>
      <c r="H38" s="50"/>
      <c r="I38" s="60"/>
      <c r="J38" s="261" t="s">
        <v>193</v>
      </c>
      <c r="K38" s="261"/>
      <c r="L38" s="261"/>
      <c r="M38" s="261"/>
      <c r="N38" s="289">
        <v>45316</v>
      </c>
      <c r="O38" s="289"/>
      <c r="P38" s="289"/>
      <c r="Q38" s="289"/>
      <c r="R38" s="289"/>
      <c r="S38" s="289"/>
      <c r="T38" s="289"/>
      <c r="U38" s="289"/>
      <c r="V38" s="289"/>
      <c r="W38" s="289"/>
      <c r="X38" s="101" t="s">
        <v>204</v>
      </c>
      <c r="Y38" s="61"/>
      <c r="Z38" s="61"/>
      <c r="AA38" s="61"/>
      <c r="AB38" s="61"/>
      <c r="AE38" s="89"/>
      <c r="AG38" s="89"/>
      <c r="AO38" s="50"/>
    </row>
    <row r="39" spans="1:77" s="57" customFormat="1" ht="18.75" customHeight="1">
      <c r="A39" s="58"/>
      <c r="B39" s="262" t="s">
        <v>96</v>
      </c>
      <c r="C39" s="262"/>
      <c r="D39" s="262"/>
      <c r="E39" s="262"/>
      <c r="F39" s="262"/>
      <c r="G39" s="262"/>
      <c r="H39" s="50"/>
      <c r="I39" s="62"/>
      <c r="J39" s="262" t="s">
        <v>194</v>
      </c>
      <c r="K39" s="262"/>
      <c r="L39" s="262"/>
      <c r="M39" s="262"/>
      <c r="N39" s="262" t="s">
        <v>225</v>
      </c>
      <c r="O39" s="262"/>
      <c r="P39" s="262"/>
      <c r="Q39" s="262"/>
      <c r="R39" s="262"/>
      <c r="S39" s="262"/>
      <c r="T39" s="262"/>
      <c r="U39" s="262"/>
      <c r="V39" s="262"/>
      <c r="W39" s="262"/>
      <c r="X39" s="57" t="s">
        <v>428</v>
      </c>
      <c r="AO39" s="50"/>
    </row>
    <row r="40" spans="1:77" s="57" customFormat="1" ht="18.75" customHeight="1">
      <c r="A40" s="58"/>
      <c r="B40" s="141"/>
      <c r="C40" s="141"/>
      <c r="D40" s="141"/>
      <c r="E40" s="141"/>
      <c r="F40" s="141"/>
      <c r="G40" s="141"/>
      <c r="H40" s="50"/>
      <c r="I40" s="62"/>
      <c r="J40" s="141"/>
      <c r="K40" s="141"/>
      <c r="L40" s="141"/>
      <c r="M40" s="141"/>
      <c r="N40" s="268" t="s">
        <v>427</v>
      </c>
      <c r="O40" s="268"/>
      <c r="P40" s="268"/>
      <c r="Q40" s="268"/>
      <c r="R40" s="268"/>
      <c r="S40" s="268"/>
      <c r="T40" s="268"/>
      <c r="U40" s="268"/>
      <c r="V40" s="268"/>
      <c r="W40" s="268"/>
      <c r="X40" s="268"/>
      <c r="Y40" s="268"/>
      <c r="Z40" s="268"/>
      <c r="AA40" s="268"/>
      <c r="AB40" s="268"/>
      <c r="AC40" s="235" t="s">
        <v>433</v>
      </c>
      <c r="AD40" s="235"/>
      <c r="AE40" s="235"/>
      <c r="AF40" s="235"/>
      <c r="AG40" s="235"/>
      <c r="AH40" s="235"/>
      <c r="AI40" s="235"/>
      <c r="AJ40" s="235"/>
      <c r="AK40" s="235"/>
      <c r="AL40" s="235"/>
      <c r="AM40" s="235"/>
      <c r="AN40" s="235"/>
      <c r="AO40" s="236"/>
      <c r="AP40" s="23"/>
      <c r="AQ40" s="23"/>
    </row>
    <row r="41" spans="1:77" s="57" customFormat="1" ht="18.75" customHeight="1">
      <c r="A41" s="58"/>
      <c r="B41" s="262"/>
      <c r="C41" s="262"/>
      <c r="D41" s="262"/>
      <c r="E41" s="262"/>
      <c r="F41" s="262"/>
      <c r="G41" s="262"/>
      <c r="H41" s="50"/>
      <c r="I41" s="62"/>
      <c r="N41" s="268" t="s">
        <v>434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1"/>
      <c r="C42" s="141"/>
      <c r="D42" s="141"/>
      <c r="E42" s="141"/>
      <c r="F42" s="141"/>
      <c r="G42" s="141"/>
      <c r="H42" s="50"/>
      <c r="I42" s="90" t="s">
        <v>189</v>
      </c>
      <c r="J42" s="91" t="s">
        <v>401</v>
      </c>
      <c r="X42" s="61"/>
      <c r="Y42" s="61"/>
      <c r="Z42" s="61"/>
      <c r="AA42" s="61"/>
      <c r="AB42" s="61"/>
      <c r="AE42" s="89"/>
      <c r="AG42" s="89"/>
      <c r="AO42" s="50"/>
    </row>
    <row r="43" spans="1:77" s="57" customFormat="1" ht="18.75" customHeight="1">
      <c r="A43" s="58"/>
      <c r="B43" s="141"/>
      <c r="C43" s="141"/>
      <c r="D43" s="141"/>
      <c r="E43" s="141"/>
      <c r="F43" s="141"/>
      <c r="G43" s="141"/>
      <c r="H43" s="50"/>
      <c r="I43" s="90"/>
      <c r="J43" s="91" t="s">
        <v>402</v>
      </c>
      <c r="X43" s="61"/>
      <c r="Y43" s="61"/>
      <c r="Z43" s="61"/>
      <c r="AA43" s="61"/>
      <c r="AB43" s="61"/>
      <c r="AE43" s="89"/>
      <c r="AG43" s="89"/>
      <c r="AO43" s="50"/>
    </row>
    <row r="44" spans="1:77" s="57" customFormat="1" ht="18.75" customHeight="1">
      <c r="A44" s="58"/>
      <c r="B44" s="141"/>
      <c r="C44" s="141"/>
      <c r="D44" s="141"/>
      <c r="E44" s="141"/>
      <c r="F44" s="141"/>
      <c r="G44" s="141"/>
      <c r="H44" s="50"/>
      <c r="I44" s="90"/>
      <c r="J44" s="262" t="s">
        <v>195</v>
      </c>
      <c r="K44" s="262"/>
      <c r="L44" s="262"/>
      <c r="M44" s="262"/>
      <c r="N44" s="271">
        <v>45322</v>
      </c>
      <c r="O44" s="271"/>
      <c r="P44" s="271"/>
      <c r="Q44" s="271"/>
      <c r="R44" s="271"/>
      <c r="S44" s="271"/>
      <c r="T44" s="271"/>
      <c r="U44" s="271"/>
      <c r="V44" s="271"/>
      <c r="W44" s="271"/>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407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108</v>
      </c>
      <c r="C47" s="234"/>
      <c r="D47" s="234"/>
      <c r="E47" s="234"/>
      <c r="F47" s="234"/>
      <c r="G47" s="234"/>
      <c r="H47" s="146"/>
      <c r="I47" s="59" t="s">
        <v>186</v>
      </c>
      <c r="AO47" s="146"/>
    </row>
    <row r="48" spans="1:77" ht="18" customHeight="1">
      <c r="A48" s="15"/>
      <c r="B48" s="33"/>
      <c r="C48" s="33"/>
      <c r="D48" s="33"/>
      <c r="E48" s="33"/>
      <c r="F48" s="33"/>
      <c r="G48" s="33"/>
      <c r="H48" s="156"/>
      <c r="I48" s="37" t="s">
        <v>404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1" t="s">
        <v>197</v>
      </c>
      <c r="C53" s="261"/>
      <c r="D53" s="261"/>
      <c r="E53" s="261"/>
      <c r="F53" s="261"/>
      <c r="G53" s="261"/>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8" t="s">
        <v>198</v>
      </c>
      <c r="J54" s="259"/>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0">
        <v>45329</v>
      </c>
      <c r="L55" s="260"/>
      <c r="M55" s="260"/>
      <c r="N55" s="260"/>
      <c r="O55" s="260"/>
      <c r="P55" s="260"/>
      <c r="Q55" s="260"/>
      <c r="R55" s="260"/>
      <c r="S55" s="260"/>
      <c r="T55" s="260"/>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8" t="s">
        <v>201</v>
      </c>
      <c r="J58" s="259"/>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334</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335</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336</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337</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338</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52" t="s">
        <v>296</v>
      </c>
      <c r="K67" s="253"/>
      <c r="L67" s="253"/>
      <c r="M67" s="253"/>
      <c r="N67" s="253"/>
      <c r="O67" s="253"/>
      <c r="P67" s="253"/>
      <c r="Q67" s="253"/>
      <c r="R67" s="253"/>
      <c r="S67" s="253"/>
      <c r="T67" s="254"/>
      <c r="U67" s="254"/>
      <c r="V67" s="254"/>
      <c r="W67" s="252" t="s">
        <v>102</v>
      </c>
      <c r="X67" s="253"/>
      <c r="Y67" s="253"/>
      <c r="Z67" s="253"/>
      <c r="AA67" s="253"/>
      <c r="AB67" s="253"/>
      <c r="AC67" s="253"/>
      <c r="AD67" s="253"/>
      <c r="AE67" s="253"/>
      <c r="AF67" s="253"/>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52" t="s">
        <v>105</v>
      </c>
      <c r="K69" s="253"/>
      <c r="L69" s="253"/>
      <c r="M69" s="253"/>
      <c r="N69" s="253"/>
      <c r="O69" s="253"/>
      <c r="P69" s="253"/>
      <c r="Q69" s="253"/>
      <c r="R69" s="253"/>
      <c r="S69" s="253"/>
      <c r="T69" s="254"/>
      <c r="U69" s="254"/>
      <c r="V69" s="254"/>
      <c r="W69" s="252" t="s">
        <v>102</v>
      </c>
      <c r="X69" s="253"/>
      <c r="Y69" s="253"/>
      <c r="Z69" s="253"/>
      <c r="AA69" s="253"/>
      <c r="AB69" s="253"/>
      <c r="AC69" s="253"/>
      <c r="AD69" s="253"/>
      <c r="AE69" s="253"/>
      <c r="AF69" s="253"/>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8" t="s">
        <v>409</v>
      </c>
      <c r="C72" s="298"/>
      <c r="D72" s="298"/>
      <c r="E72" s="298"/>
      <c r="F72" s="298"/>
      <c r="G72" s="298"/>
      <c r="H72" s="227"/>
      <c r="I72" s="228"/>
      <c r="J72" s="299" t="s">
        <v>410</v>
      </c>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27"/>
    </row>
    <row r="73" spans="1:41" ht="18" customHeight="1">
      <c r="A73" s="32"/>
      <c r="B73" s="300"/>
      <c r="C73" s="300"/>
      <c r="D73" s="300"/>
      <c r="E73" s="300"/>
      <c r="F73" s="300"/>
      <c r="G73" s="300"/>
      <c r="H73" s="146"/>
      <c r="I73" s="241" t="s">
        <v>117</v>
      </c>
      <c r="J73" s="242"/>
      <c r="K73" s="235" t="s">
        <v>321</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41" t="s">
        <v>309</v>
      </c>
      <c r="J74" s="242"/>
      <c r="K74" s="235" t="s">
        <v>322</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41" t="s">
        <v>310</v>
      </c>
      <c r="J75" s="242"/>
      <c r="K75" s="235" t="s">
        <v>323</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324</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41" t="s">
        <v>311</v>
      </c>
      <c r="J77" s="242"/>
      <c r="K77" s="235" t="s">
        <v>325</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41" t="s">
        <v>312</v>
      </c>
      <c r="J78" s="242"/>
      <c r="K78" s="235" t="s">
        <v>326</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41" t="s">
        <v>313</v>
      </c>
      <c r="J79" s="242"/>
      <c r="K79" s="235" t="s">
        <v>306</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41" t="s">
        <v>307</v>
      </c>
      <c r="J80" s="242"/>
      <c r="K80" s="235" t="s">
        <v>308</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41" t="s">
        <v>314</v>
      </c>
      <c r="J81" s="242"/>
      <c r="K81" s="235" t="s">
        <v>327</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41" t="s">
        <v>315</v>
      </c>
      <c r="J82" s="242"/>
      <c r="K82" s="235" t="s">
        <v>245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41" t="s">
        <v>316</v>
      </c>
      <c r="J83" s="242"/>
      <c r="K83" s="235" t="s">
        <v>328</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41" t="s">
        <v>317</v>
      </c>
      <c r="J84" s="242"/>
      <c r="K84" s="235" t="s">
        <v>329</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1" t="s">
        <v>318</v>
      </c>
      <c r="J85" s="242"/>
      <c r="K85" s="235" t="s">
        <v>411</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412</v>
      </c>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3"/>
      <c r="AN86" s="303"/>
      <c r="AO86" s="146"/>
    </row>
    <row r="87" spans="1:41" ht="18" customHeight="1">
      <c r="A87" s="32"/>
      <c r="B87" s="145"/>
      <c r="C87" s="145"/>
      <c r="D87" s="145"/>
      <c r="E87" s="145"/>
      <c r="F87" s="145"/>
      <c r="G87" s="145"/>
      <c r="H87" s="146"/>
      <c r="I87" s="241" t="s">
        <v>319</v>
      </c>
      <c r="J87" s="242"/>
      <c r="K87" s="235" t="s">
        <v>330</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41" t="s">
        <v>320</v>
      </c>
      <c r="J88" s="242"/>
      <c r="K88" s="235" t="s">
        <v>331</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41" t="s">
        <v>413</v>
      </c>
      <c r="J89" s="242"/>
      <c r="K89" s="235" t="s">
        <v>332</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301" t="s">
        <v>414</v>
      </c>
      <c r="J90" s="302"/>
      <c r="K90" s="237" t="s">
        <v>333</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234" t="s">
        <v>207</v>
      </c>
      <c r="C91" s="234"/>
      <c r="D91" s="234"/>
      <c r="E91" s="234"/>
      <c r="F91" s="234"/>
      <c r="G91" s="234"/>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253</v>
      </c>
      <c r="C97" s="243"/>
      <c r="D97" s="243"/>
      <c r="E97" s="243"/>
      <c r="F97" s="243"/>
      <c r="G97" s="243"/>
      <c r="H97" s="146"/>
      <c r="I97" s="245">
        <v>1</v>
      </c>
      <c r="J97" s="246"/>
      <c r="K97" s="238" t="s">
        <v>254</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6"/>
    </row>
    <row r="98" spans="1:45" ht="18" customHeight="1">
      <c r="A98" s="32"/>
      <c r="B98" s="145"/>
      <c r="C98" s="145"/>
      <c r="D98" s="145"/>
      <c r="E98" s="145"/>
      <c r="F98" s="145"/>
      <c r="G98" s="145"/>
      <c r="H98" s="146"/>
      <c r="I98" s="245">
        <v>2</v>
      </c>
      <c r="J98" s="246"/>
      <c r="K98" s="235" t="s">
        <v>255</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45">
        <v>3</v>
      </c>
      <c r="J99" s="246"/>
      <c r="K99" s="235" t="s">
        <v>256</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45">
        <v>4</v>
      </c>
      <c r="J100" s="246"/>
      <c r="K100" s="235" t="s">
        <v>257</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45">
        <v>5</v>
      </c>
      <c r="J101" s="246"/>
      <c r="K101" s="235" t="s">
        <v>258</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45">
        <v>6</v>
      </c>
      <c r="J102" s="246"/>
      <c r="K102" s="235" t="s">
        <v>259</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247">
        <v>7</v>
      </c>
      <c r="J103" s="248"/>
      <c r="K103" s="237" t="s">
        <v>260</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6"/>
    </row>
    <row r="104" spans="1:45" ht="18" customHeight="1">
      <c r="A104" s="30"/>
      <c r="B104" s="243" t="s">
        <v>230</v>
      </c>
      <c r="C104" s="243"/>
      <c r="D104" s="243"/>
      <c r="E104" s="243"/>
      <c r="F104" s="243"/>
      <c r="G104" s="243"/>
      <c r="H104" s="155"/>
      <c r="I104" s="43"/>
      <c r="J104" s="238" t="s">
        <v>231</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18" customHeight="1">
      <c r="A105" s="15"/>
      <c r="B105" s="143"/>
      <c r="C105" s="143"/>
      <c r="D105" s="143"/>
      <c r="E105" s="143"/>
      <c r="F105" s="143"/>
      <c r="G105" s="143"/>
      <c r="H105" s="156"/>
      <c r="I105" s="37"/>
      <c r="J105" s="237" t="s">
        <v>234</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18" customHeight="1">
      <c r="A106" s="30"/>
      <c r="B106" s="243" t="s">
        <v>111</v>
      </c>
      <c r="C106" s="243"/>
      <c r="D106" s="243"/>
      <c r="E106" s="243"/>
      <c r="F106" s="243"/>
      <c r="G106" s="243"/>
      <c r="H106" s="155"/>
      <c r="I106" s="43"/>
      <c r="J106" s="238" t="s">
        <v>228</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18" customHeight="1">
      <c r="A107" s="32"/>
      <c r="H107" s="146"/>
      <c r="I107" s="59"/>
      <c r="J107" s="235" t="s">
        <v>261</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6"/>
      <c r="I108" s="59"/>
      <c r="J108" s="234" t="s">
        <v>203</v>
      </c>
      <c r="K108" s="257"/>
      <c r="L108" s="257"/>
      <c r="M108" s="257"/>
      <c r="N108" s="257"/>
      <c r="O108" s="256">
        <v>45342</v>
      </c>
      <c r="P108" s="256"/>
      <c r="Q108" s="256"/>
      <c r="R108" s="256"/>
      <c r="S108" s="256"/>
      <c r="T108" s="256"/>
      <c r="U108" s="256"/>
      <c r="V108" s="256"/>
      <c r="W108" s="256"/>
      <c r="X108" s="256"/>
      <c r="Z108" s="233">
        <v>0.61458333333333337</v>
      </c>
      <c r="AA108" s="234"/>
      <c r="AB108" s="234"/>
      <c r="AC108" s="234"/>
      <c r="AD108" s="234"/>
      <c r="AE108" s="234"/>
      <c r="AO108" s="146"/>
      <c r="AR108" s="136" t="s">
        <v>294</v>
      </c>
      <c r="AS108" s="136"/>
    </row>
    <row r="109" spans="1:45" ht="18" customHeight="1">
      <c r="A109" s="32"/>
      <c r="H109" s="146"/>
      <c r="I109" s="59"/>
      <c r="J109" s="234" t="s">
        <v>226</v>
      </c>
      <c r="K109" s="257"/>
      <c r="L109" s="257"/>
      <c r="M109" s="257"/>
      <c r="N109" s="257"/>
      <c r="O109" s="256">
        <v>45341</v>
      </c>
      <c r="P109" s="256"/>
      <c r="Q109" s="256"/>
      <c r="R109" s="256"/>
      <c r="S109" s="256"/>
      <c r="T109" s="256"/>
      <c r="U109" s="256"/>
      <c r="V109" s="256"/>
      <c r="W109" s="256"/>
      <c r="X109" s="256"/>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224</v>
      </c>
      <c r="C113" s="243"/>
      <c r="D113" s="243"/>
      <c r="E113" s="243"/>
      <c r="F113" s="243"/>
      <c r="G113" s="243"/>
      <c r="H113" s="155"/>
      <c r="I113" s="134"/>
      <c r="J113" s="238" t="s">
        <v>262</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18" customHeight="1" thickBot="1">
      <c r="A114" s="32"/>
      <c r="B114" s="145"/>
      <c r="C114" s="145"/>
      <c r="D114" s="145"/>
      <c r="E114" s="145"/>
      <c r="F114" s="145"/>
      <c r="G114" s="145"/>
      <c r="H114" s="146"/>
      <c r="I114" s="152"/>
      <c r="J114" s="235" t="s">
        <v>282</v>
      </c>
      <c r="K114" s="235"/>
      <c r="L114" s="235"/>
      <c r="M114" s="235"/>
      <c r="N114" s="235"/>
      <c r="O114" s="235"/>
      <c r="P114" s="235"/>
      <c r="Q114" s="235"/>
      <c r="R114" s="235"/>
      <c r="S114" s="235"/>
      <c r="T114" s="235"/>
      <c r="U114" s="235"/>
      <c r="V114" s="235"/>
      <c r="W114" s="235"/>
      <c r="X114" s="235"/>
      <c r="Y114" s="235"/>
      <c r="Z114" s="235"/>
      <c r="AA114" s="235"/>
      <c r="AB114" s="251">
        <f>J11</f>
        <v>45330</v>
      </c>
      <c r="AC114" s="251"/>
      <c r="AD114" s="251"/>
      <c r="AE114" s="251"/>
      <c r="AF114" s="251"/>
      <c r="AG114" s="251"/>
      <c r="AH114" s="251"/>
      <c r="AI114" s="251"/>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4" t="s">
        <v>114</v>
      </c>
      <c r="C117" s="234"/>
      <c r="D117" s="234"/>
      <c r="E117" s="234"/>
      <c r="F117" s="234"/>
      <c r="G117" s="234"/>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232</v>
      </c>
      <c r="C148" s="243"/>
      <c r="D148" s="243"/>
      <c r="E148" s="243"/>
      <c r="F148" s="243"/>
      <c r="G148" s="243"/>
      <c r="H148" s="155"/>
      <c r="I148" s="43"/>
      <c r="J148" s="238" t="str">
        <f>N39</f>
        <v>公立大学法人横浜市立大学</v>
      </c>
      <c r="K148" s="238"/>
      <c r="L148" s="238"/>
      <c r="M148" s="238"/>
      <c r="N148" s="238"/>
      <c r="O148" s="238"/>
      <c r="P148" s="238"/>
      <c r="Q148" s="238"/>
      <c r="R148" s="238"/>
      <c r="S148" s="238"/>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44" t="str">
        <f>AC40</f>
        <v>（電話）０４５－７８７－２７３５</v>
      </c>
      <c r="AB149" s="244"/>
      <c r="AC149" s="244"/>
      <c r="AD149" s="244"/>
      <c r="AE149" s="244"/>
      <c r="AF149" s="244"/>
      <c r="AG149" s="244"/>
      <c r="AH149" s="244"/>
      <c r="AI149" s="244"/>
      <c r="AJ149" s="244"/>
      <c r="AK149" s="244"/>
      <c r="AL149" s="244"/>
      <c r="AM149" s="244"/>
      <c r="AN149" s="244"/>
      <c r="AO149" s="146"/>
    </row>
    <row r="150" spans="1:41" ht="18.75" customHeight="1">
      <c r="A150" s="32"/>
      <c r="H150" s="146"/>
      <c r="I150" s="59"/>
      <c r="S150" s="283" t="str">
        <f>N41</f>
        <v>（電子メールアドレス）fkenkyu@yokohama-cu.ac.jp</v>
      </c>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146"/>
    </row>
    <row r="151" spans="1:41" ht="18.75" customHeight="1">
      <c r="A151" s="30"/>
      <c r="B151" s="243" t="s">
        <v>156</v>
      </c>
      <c r="C151" s="243"/>
      <c r="D151" s="243"/>
      <c r="E151" s="243"/>
      <c r="F151" s="243"/>
      <c r="G151" s="243"/>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356</v>
      </c>
      <c r="AJ1" s="523"/>
      <c r="AK1" s="523"/>
      <c r="AL1" s="523"/>
      <c r="AM1" s="523"/>
      <c r="AN1" s="523"/>
      <c r="AO1" s="523"/>
      <c r="AP1" s="523"/>
      <c r="AQ1" s="523"/>
      <c r="AR1" s="523"/>
      <c r="AS1" s="523"/>
      <c r="AT1" s="523"/>
    </row>
    <row r="2" spans="1:49" ht="21" customHeight="1">
      <c r="A2" s="160"/>
    </row>
    <row r="3" spans="1:49" ht="21" customHeight="1">
      <c r="A3" s="481" t="s">
        <v>357</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5" spans="1:49" ht="21" customHeight="1">
      <c r="A5" s="27" t="s">
        <v>341</v>
      </c>
    </row>
    <row r="6" spans="1:49" ht="21" customHeight="1">
      <c r="A6" s="27" t="s">
        <v>342</v>
      </c>
    </row>
    <row r="8" spans="1:49" ht="21" customHeight="1">
      <c r="V8" s="300" t="s">
        <v>343</v>
      </c>
      <c r="W8" s="300"/>
      <c r="X8" s="300"/>
      <c r="Y8" s="300"/>
      <c r="Z8" s="300"/>
      <c r="AA8" s="300"/>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300" t="s">
        <v>344</v>
      </c>
      <c r="W9" s="300"/>
      <c r="X9" s="300"/>
      <c r="Y9" s="300"/>
      <c r="Z9" s="300"/>
      <c r="AA9" s="300"/>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300"/>
      <c r="W10" s="300"/>
      <c r="X10" s="300"/>
      <c r="Y10" s="300"/>
      <c r="Z10" s="300"/>
      <c r="AA10" s="300"/>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300" t="s">
        <v>345</v>
      </c>
      <c r="W11" s="300"/>
      <c r="X11" s="300"/>
      <c r="Y11" s="300"/>
      <c r="Z11" s="300"/>
      <c r="AA11" s="300"/>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7" t="s">
        <v>60</v>
      </c>
      <c r="C14" s="547"/>
      <c r="D14" s="547"/>
      <c r="E14" s="547"/>
      <c r="F14" s="547"/>
      <c r="G14" s="547"/>
      <c r="H14" s="547" t="str">
        <f>入札説明書!I8</f>
        <v>大23038</v>
      </c>
      <c r="I14" s="547"/>
      <c r="J14" s="547"/>
      <c r="K14" s="547"/>
      <c r="L14" s="547"/>
      <c r="M14" s="547"/>
      <c r="N14" s="547"/>
      <c r="O14" s="547"/>
      <c r="P14" s="179"/>
      <c r="Q14" s="547" t="s">
        <v>346</v>
      </c>
      <c r="R14" s="547"/>
      <c r="S14" s="547"/>
      <c r="T14" s="547"/>
      <c r="U14" s="547"/>
      <c r="V14" s="547" t="str">
        <f>入札説明書!J9</f>
        <v>「キャピラリーシーケンス（SeqStudio 24 Flexジェネティックアナライザ）」一式の購入</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80"/>
      <c r="AW14" s="180"/>
    </row>
    <row r="15" spans="1:49" ht="27.75" customHeight="1">
      <c r="B15" s="547"/>
      <c r="C15" s="547"/>
      <c r="D15" s="547"/>
      <c r="E15" s="547"/>
      <c r="F15" s="547"/>
      <c r="G15" s="547"/>
      <c r="H15" s="547"/>
      <c r="I15" s="547"/>
      <c r="J15" s="547"/>
      <c r="K15" s="547"/>
      <c r="L15" s="547"/>
      <c r="M15" s="547"/>
      <c r="N15" s="547"/>
      <c r="O15" s="547"/>
      <c r="P15" s="179"/>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45308</v>
      </c>
      <c r="C17" s="525"/>
      <c r="D17" s="525"/>
      <c r="E17" s="525"/>
      <c r="F17" s="525"/>
      <c r="G17" s="525"/>
      <c r="H17" s="525"/>
      <c r="I17" s="525"/>
      <c r="J17" s="525"/>
      <c r="K17" s="525"/>
      <c r="L17" s="525"/>
      <c r="M17" s="525"/>
      <c r="N17" s="546" t="s">
        <v>347</v>
      </c>
      <c r="O17" s="546"/>
      <c r="P17" s="546"/>
      <c r="Q17" s="546"/>
      <c r="R17" s="528">
        <f>入札説明書!N1</f>
        <v>4</v>
      </c>
      <c r="S17" s="528"/>
      <c r="T17" s="528"/>
      <c r="U17" s="528"/>
      <c r="V17" s="528"/>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5" t="s">
        <v>351</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361</v>
      </c>
      <c r="AA21" s="550"/>
      <c r="AB21" s="550"/>
      <c r="AC21" s="550"/>
      <c r="AD21" s="550"/>
      <c r="AE21" s="551"/>
      <c r="AF21" s="549" t="s">
        <v>353</v>
      </c>
      <c r="AG21" s="550"/>
      <c r="AH21" s="550"/>
      <c r="AI21" s="550"/>
      <c r="AJ21" s="550"/>
      <c r="AK21" s="550"/>
      <c r="AL21" s="550"/>
      <c r="AM21" s="551"/>
      <c r="AN21" s="552" t="s">
        <v>354</v>
      </c>
      <c r="AO21" s="553"/>
      <c r="AP21" s="553"/>
      <c r="AQ21" s="553"/>
      <c r="AR21" s="553"/>
      <c r="AS21" s="553"/>
      <c r="AT21" s="55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2" t="s">
        <v>362</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84"/>
    </row>
    <row r="40" spans="1:47" ht="21" customHeight="1">
      <c r="A40" s="184"/>
      <c r="B40" s="184"/>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84"/>
    </row>
    <row r="41" spans="1:47" ht="21" customHeight="1">
      <c r="A41" s="184"/>
      <c r="B41" s="184"/>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82"/>
      <c r="AA1" s="482"/>
      <c r="AB1" s="300" t="s">
        <v>17</v>
      </c>
      <c r="AC1" s="300"/>
      <c r="AD1" s="482"/>
      <c r="AE1" s="482"/>
      <c r="AF1" s="300" t="s">
        <v>18</v>
      </c>
      <c r="AG1" s="300"/>
      <c r="AH1" s="482"/>
      <c r="AI1" s="482"/>
      <c r="AJ1" s="300" t="s">
        <v>19</v>
      </c>
      <c r="AK1" s="300"/>
    </row>
    <row r="2" spans="1:39" ht="20.25" customHeight="1"/>
    <row r="3" spans="1:39" s="73" customFormat="1" ht="20.25" customHeight="1">
      <c r="A3" s="481" t="s">
        <v>387</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20.25" customHeight="1"/>
    <row r="5" spans="1:39" ht="20.25" customHeight="1">
      <c r="B5" s="27" t="s">
        <v>160</v>
      </c>
    </row>
    <row r="6" spans="1:39" ht="20.25" customHeight="1">
      <c r="B6" s="415" t="s">
        <v>225</v>
      </c>
      <c r="C6" s="415"/>
      <c r="D6" s="415"/>
      <c r="E6" s="415"/>
      <c r="F6" s="415"/>
      <c r="G6" s="415"/>
      <c r="H6" s="415"/>
      <c r="I6" s="415"/>
      <c r="J6" s="415"/>
      <c r="K6" s="415"/>
      <c r="L6" s="415"/>
      <c r="M6" s="415"/>
    </row>
    <row r="7" spans="1:39" ht="20.25" customHeight="1">
      <c r="B7" s="415" t="s">
        <v>291</v>
      </c>
      <c r="C7" s="415"/>
      <c r="D7" s="415"/>
      <c r="E7" s="415"/>
      <c r="F7" s="415"/>
      <c r="G7" s="415"/>
      <c r="H7" s="415"/>
      <c r="I7" s="415"/>
      <c r="J7" s="415"/>
      <c r="K7" s="415"/>
      <c r="L7" s="415"/>
      <c r="M7" s="415"/>
    </row>
    <row r="8" spans="1:39" ht="20.25" customHeight="1">
      <c r="S8" s="27"/>
      <c r="Y8" s="541"/>
      <c r="Z8" s="541"/>
      <c r="AA8" s="541"/>
      <c r="AB8" s="541"/>
      <c r="AC8" s="541"/>
      <c r="AD8" s="541"/>
      <c r="AE8" s="541"/>
      <c r="AF8" s="541"/>
      <c r="AG8" s="541"/>
      <c r="AH8" s="541"/>
      <c r="AI8" s="541"/>
      <c r="AJ8" s="541"/>
      <c r="AK8" s="541"/>
      <c r="AL8" s="541"/>
    </row>
    <row r="9" spans="1:39" ht="20.25" customHeight="1">
      <c r="S9" s="234" t="s">
        <v>162</v>
      </c>
      <c r="T9" s="234"/>
      <c r="U9" s="234"/>
      <c r="V9" s="234"/>
      <c r="W9" s="234"/>
      <c r="X9" s="234"/>
      <c r="Y9" s="541"/>
      <c r="Z9" s="541"/>
      <c r="AA9" s="541"/>
      <c r="AB9" s="541"/>
      <c r="AC9" s="541"/>
      <c r="AD9" s="541"/>
      <c r="AE9" s="541"/>
      <c r="AF9" s="541"/>
      <c r="AG9" s="541"/>
      <c r="AH9" s="541"/>
      <c r="AI9" s="541"/>
      <c r="AJ9" s="541"/>
      <c r="AK9" s="541"/>
      <c r="AL9" s="541"/>
    </row>
    <row r="10" spans="1:39" ht="20.25" customHeight="1">
      <c r="S10" s="234" t="s">
        <v>6</v>
      </c>
      <c r="T10" s="234"/>
      <c r="U10" s="234"/>
      <c r="V10" s="234"/>
      <c r="W10" s="234"/>
      <c r="X10" s="234"/>
      <c r="Y10" s="541"/>
      <c r="Z10" s="541"/>
      <c r="AA10" s="541"/>
      <c r="AB10" s="541"/>
      <c r="AC10" s="541"/>
      <c r="AD10" s="541"/>
      <c r="AE10" s="541"/>
      <c r="AF10" s="541"/>
      <c r="AG10" s="541"/>
      <c r="AH10" s="541"/>
      <c r="AI10" s="541"/>
      <c r="AJ10" s="541"/>
      <c r="AK10" s="541"/>
      <c r="AL10" s="541"/>
    </row>
    <row r="11" spans="1:39" ht="20.25" customHeight="1">
      <c r="S11" s="234"/>
      <c r="T11" s="234"/>
      <c r="U11" s="234"/>
      <c r="V11" s="234"/>
      <c r="W11" s="234"/>
      <c r="X11" s="234"/>
      <c r="Y11" s="541"/>
      <c r="Z11" s="541"/>
      <c r="AA11" s="541"/>
      <c r="AB11" s="541"/>
      <c r="AC11" s="541"/>
      <c r="AD11" s="541"/>
      <c r="AE11" s="541"/>
      <c r="AF11" s="541"/>
      <c r="AG11" s="541"/>
      <c r="AH11" s="541"/>
      <c r="AI11" s="541"/>
      <c r="AJ11" s="541"/>
      <c r="AK11" s="541"/>
      <c r="AL11" s="541"/>
    </row>
    <row r="12" spans="1:39" ht="20.25" customHeight="1">
      <c r="S12" s="234" t="s">
        <v>163</v>
      </c>
      <c r="T12" s="234"/>
      <c r="U12" s="234"/>
      <c r="V12" s="234"/>
      <c r="W12" s="234"/>
      <c r="X12" s="234"/>
      <c r="Y12" s="541"/>
      <c r="Z12" s="541"/>
      <c r="AA12" s="541"/>
      <c r="AB12" s="541"/>
      <c r="AC12" s="541"/>
      <c r="AD12" s="541"/>
      <c r="AE12" s="541"/>
      <c r="AF12" s="541"/>
      <c r="AG12" s="541"/>
      <c r="AH12" s="541"/>
      <c r="AI12" s="541"/>
      <c r="AJ12" s="541"/>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3"/>
      <c r="I16" s="74" t="s">
        <v>14</v>
      </c>
      <c r="J16" s="75"/>
      <c r="K16" s="533" t="str">
        <f>入札説明書!J9</f>
        <v>「キャピラリーシーケンス（SeqStudio 24 Flexジェネティックアナライザ）」一式の購入</v>
      </c>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64"/>
    </row>
    <row r="17" spans="1:38" ht="20.25" customHeight="1">
      <c r="B17" s="537" t="str">
        <f>入札説明書!I8</f>
        <v>大23038</v>
      </c>
      <c r="C17" s="538"/>
      <c r="D17" s="538"/>
      <c r="E17" s="538"/>
      <c r="F17" s="538"/>
      <c r="G17" s="538"/>
      <c r="H17" s="539"/>
      <c r="I17" s="76"/>
      <c r="J17" s="77"/>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6"/>
    </row>
    <row r="18" spans="1:38" ht="20.25" customHeight="1"/>
    <row r="19" spans="1:38" ht="20.25" customHeight="1">
      <c r="A19" s="526">
        <v>1</v>
      </c>
      <c r="B19" s="526"/>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0" t="s">
        <v>390</v>
      </c>
      <c r="C20" s="561"/>
      <c r="D20" s="561"/>
      <c r="E20" s="561"/>
      <c r="F20" s="561"/>
      <c r="G20" s="561"/>
      <c r="H20" s="561"/>
      <c r="I20" s="562"/>
      <c r="J20" s="560" t="s">
        <v>14</v>
      </c>
      <c r="K20" s="561"/>
      <c r="L20" s="561"/>
      <c r="M20" s="561"/>
      <c r="N20" s="561"/>
      <c r="O20" s="561"/>
      <c r="P20" s="561"/>
      <c r="Q20" s="561"/>
      <c r="R20" s="561"/>
      <c r="S20" s="561"/>
      <c r="T20" s="561"/>
      <c r="U20" s="562"/>
      <c r="V20" s="561" t="s">
        <v>172</v>
      </c>
      <c r="W20" s="561"/>
      <c r="X20" s="561"/>
      <c r="Y20" s="560" t="s">
        <v>391</v>
      </c>
      <c r="Z20" s="561"/>
      <c r="AA20" s="561"/>
      <c r="AB20" s="561"/>
      <c r="AC20" s="561"/>
      <c r="AD20" s="561"/>
      <c r="AE20" s="561"/>
      <c r="AF20" s="561"/>
      <c r="AG20" s="562"/>
      <c r="AH20" s="560" t="s">
        <v>392</v>
      </c>
      <c r="AI20" s="561"/>
      <c r="AJ20" s="561"/>
      <c r="AK20" s="561"/>
      <c r="AL20" s="56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topLeftCell="A21" zoomScaleNormal="100" zoomScaleSheetLayoutView="100" workbookViewId="0">
      <selection activeCell="B6" sqref="B6:H6"/>
    </sheetView>
  </sheetViews>
  <sheetFormatPr defaultColWidth="9" defaultRowHeight="13.2"/>
  <cols>
    <col min="1" max="38" width="2.33203125" style="23" customWidth="1"/>
    <col min="39" max="39" width="7.6640625" style="23" customWidth="1"/>
    <col min="40" max="46" width="2.33203125" style="23" customWidth="1"/>
    <col min="47" max="47" width="0" style="23" hidden="1" customWidth="1"/>
    <col min="48" max="16384" width="9" style="23"/>
  </cols>
  <sheetData>
    <row r="1" spans="1:38" ht="20.25" customHeight="1">
      <c r="Y1" s="2" t="s">
        <v>16</v>
      </c>
      <c r="Z1" s="571" t="s">
        <v>52</v>
      </c>
      <c r="AA1" s="571"/>
      <c r="AB1" s="300" t="s">
        <v>17</v>
      </c>
      <c r="AC1" s="300"/>
      <c r="AD1" s="571" t="s">
        <v>52</v>
      </c>
      <c r="AE1" s="571"/>
      <c r="AF1" s="300" t="s">
        <v>18</v>
      </c>
      <c r="AG1" s="300"/>
      <c r="AH1" s="571" t="s">
        <v>52</v>
      </c>
      <c r="AI1" s="571"/>
      <c r="AJ1" s="300" t="s">
        <v>19</v>
      </c>
      <c r="AK1" s="300"/>
    </row>
    <row r="2" spans="1:38" ht="20.25" customHeight="1"/>
    <row r="3" spans="1:38" s="73" customFormat="1" ht="20.25" customHeight="1">
      <c r="N3" s="355" t="s">
        <v>159</v>
      </c>
      <c r="O3" s="355"/>
      <c r="P3" s="355"/>
      <c r="Q3" s="355"/>
      <c r="R3" s="355"/>
      <c r="S3" s="355"/>
      <c r="T3" s="355"/>
      <c r="U3" s="355"/>
      <c r="V3" s="355"/>
      <c r="W3" s="355"/>
      <c r="X3" s="355"/>
    </row>
    <row r="4" spans="1:38" ht="20.25" customHeight="1"/>
    <row r="5" spans="1:38" ht="20.25" customHeight="1">
      <c r="B5" s="27" t="s">
        <v>160</v>
      </c>
    </row>
    <row r="6" spans="1:38" ht="20.25" customHeight="1">
      <c r="B6" s="415" t="s">
        <v>225</v>
      </c>
      <c r="C6" s="415"/>
      <c r="D6" s="415"/>
      <c r="E6" s="415"/>
      <c r="F6" s="415"/>
      <c r="G6" s="415"/>
      <c r="H6" s="415"/>
      <c r="I6" s="415"/>
      <c r="J6" s="415"/>
      <c r="K6" s="415"/>
      <c r="L6" s="415"/>
      <c r="M6" s="415"/>
    </row>
    <row r="7" spans="1:38" ht="20.25" customHeight="1">
      <c r="B7" s="415" t="s">
        <v>291</v>
      </c>
      <c r="C7" s="415"/>
      <c r="D7" s="415"/>
      <c r="E7" s="415"/>
      <c r="F7" s="415"/>
      <c r="G7" s="415"/>
      <c r="H7" s="415"/>
      <c r="I7" s="415"/>
      <c r="J7" s="415"/>
      <c r="K7" s="415"/>
      <c r="L7" s="415"/>
      <c r="M7" s="415"/>
    </row>
    <row r="8" spans="1:38" ht="20.25" customHeight="1">
      <c r="S8" s="27" t="s">
        <v>161</v>
      </c>
      <c r="Y8" s="566" t="s">
        <v>420</v>
      </c>
      <c r="Z8" s="566"/>
      <c r="AA8" s="566"/>
      <c r="AB8" s="566"/>
      <c r="AC8" s="566"/>
      <c r="AD8" s="566"/>
      <c r="AE8" s="566"/>
      <c r="AF8" s="566"/>
      <c r="AG8" s="566"/>
      <c r="AH8" s="566"/>
      <c r="AI8" s="566"/>
      <c r="AJ8" s="566"/>
      <c r="AK8" s="566"/>
      <c r="AL8" s="566"/>
    </row>
    <row r="9" spans="1:38" ht="20.25" customHeight="1">
      <c r="S9" s="234" t="s">
        <v>162</v>
      </c>
      <c r="T9" s="234"/>
      <c r="U9" s="234"/>
      <c r="V9" s="234"/>
      <c r="W9" s="234"/>
      <c r="X9" s="234"/>
      <c r="Y9" s="566"/>
      <c r="Z9" s="566"/>
      <c r="AA9" s="566"/>
      <c r="AB9" s="566"/>
      <c r="AC9" s="566"/>
      <c r="AD9" s="566"/>
      <c r="AE9" s="566"/>
      <c r="AF9" s="566"/>
      <c r="AG9" s="566"/>
      <c r="AH9" s="566"/>
      <c r="AI9" s="566"/>
      <c r="AJ9" s="566"/>
      <c r="AK9" s="566"/>
      <c r="AL9" s="566"/>
    </row>
    <row r="10" spans="1:38" ht="20.25" customHeight="1">
      <c r="S10" s="234" t="s">
        <v>6</v>
      </c>
      <c r="T10" s="234"/>
      <c r="U10" s="234"/>
      <c r="V10" s="234"/>
      <c r="W10" s="234"/>
      <c r="X10" s="234"/>
      <c r="Y10" s="566" t="s">
        <v>421</v>
      </c>
      <c r="Z10" s="566"/>
      <c r="AA10" s="566"/>
      <c r="AB10" s="566"/>
      <c r="AC10" s="566"/>
      <c r="AD10" s="566"/>
      <c r="AE10" s="566"/>
      <c r="AF10" s="566"/>
      <c r="AG10" s="566"/>
      <c r="AH10" s="566"/>
      <c r="AI10" s="566"/>
      <c r="AJ10" s="566"/>
      <c r="AK10" s="566"/>
      <c r="AL10" s="566"/>
    </row>
    <row r="11" spans="1:38" ht="20.25" customHeight="1">
      <c r="S11" s="234"/>
      <c r="T11" s="234"/>
      <c r="U11" s="234"/>
      <c r="V11" s="234"/>
      <c r="W11" s="234"/>
      <c r="X11" s="234"/>
      <c r="Y11" s="566"/>
      <c r="Z11" s="566"/>
      <c r="AA11" s="566"/>
      <c r="AB11" s="566"/>
      <c r="AC11" s="566"/>
      <c r="AD11" s="566"/>
      <c r="AE11" s="566"/>
      <c r="AF11" s="566"/>
      <c r="AG11" s="566"/>
      <c r="AH11" s="566"/>
      <c r="AI11" s="566"/>
      <c r="AJ11" s="566"/>
      <c r="AK11" s="566"/>
      <c r="AL11" s="566"/>
    </row>
    <row r="12" spans="1:38" ht="20.25" customHeight="1">
      <c r="S12" s="234" t="s">
        <v>163</v>
      </c>
      <c r="T12" s="234"/>
      <c r="U12" s="234"/>
      <c r="V12" s="234"/>
      <c r="W12" s="234"/>
      <c r="X12" s="234"/>
      <c r="Y12" s="566" t="s">
        <v>422</v>
      </c>
      <c r="Z12" s="566"/>
      <c r="AA12" s="566"/>
      <c r="AB12" s="566"/>
      <c r="AC12" s="566"/>
      <c r="AD12" s="566"/>
      <c r="AE12" s="566"/>
      <c r="AF12" s="566"/>
      <c r="AG12" s="566"/>
      <c r="AH12" s="566"/>
      <c r="AI12" s="566"/>
      <c r="AJ12" s="566"/>
      <c r="AK12" s="569"/>
      <c r="AL12" s="569"/>
    </row>
    <row r="13" spans="1:38" ht="20.25" customHeight="1"/>
    <row r="14" spans="1:38" ht="20.25" customHeight="1"/>
    <row r="15" spans="1:38" ht="20.25" customHeight="1">
      <c r="A15" s="27"/>
      <c r="B15" s="570" t="s">
        <v>248</v>
      </c>
      <c r="C15" s="570"/>
      <c r="D15" s="570"/>
      <c r="E15" s="570"/>
      <c r="F15" s="570"/>
      <c r="G15" s="570"/>
      <c r="H15" s="570"/>
      <c r="I15" s="570"/>
      <c r="J15" s="570"/>
      <c r="K15" s="525" t="s">
        <v>164</v>
      </c>
      <c r="L15" s="525"/>
      <c r="M15" s="525"/>
      <c r="N15" s="525"/>
      <c r="O15" s="525"/>
      <c r="P15" s="528" t="s">
        <v>249</v>
      </c>
      <c r="Q15" s="528"/>
      <c r="R15" s="528"/>
      <c r="S15" s="528"/>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7" t="s">
        <v>423</v>
      </c>
      <c r="I16" s="567"/>
      <c r="J16" s="567"/>
      <c r="K16" s="567"/>
      <c r="L16" s="567"/>
      <c r="M16" s="567"/>
      <c r="N16" s="567"/>
      <c r="O16" s="567"/>
      <c r="P16" s="567"/>
      <c r="Q16" s="567"/>
      <c r="R16" s="56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63"/>
      <c r="I19" s="74" t="s">
        <v>14</v>
      </c>
      <c r="J19" s="75"/>
      <c r="K19" s="342" t="s">
        <v>424</v>
      </c>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568"/>
    </row>
    <row r="20" spans="1:47" ht="20.25" customHeight="1">
      <c r="B20" s="537" t="s">
        <v>38</v>
      </c>
      <c r="C20" s="538"/>
      <c r="D20" s="538"/>
      <c r="E20" s="538"/>
      <c r="F20" s="538"/>
      <c r="G20" s="538"/>
      <c r="H20" s="539"/>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87"/>
    </row>
    <row r="21" spans="1:47" ht="20.25" customHeight="1"/>
    <row r="22" spans="1:47" ht="20.25" customHeight="1">
      <c r="A22" s="526">
        <v>1</v>
      </c>
      <c r="B22" s="526"/>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170</v>
      </c>
      <c r="D23" s="527"/>
      <c r="E23" s="527"/>
      <c r="F23" s="527"/>
      <c r="G23" s="527"/>
      <c r="H23" s="527"/>
      <c r="I23" s="527"/>
      <c r="J23" s="527"/>
      <c r="K23" s="527"/>
      <c r="L23" s="527"/>
      <c r="M23" s="527"/>
      <c r="N23" s="527"/>
      <c r="O23" s="527"/>
      <c r="P23" s="527"/>
      <c r="Q23" s="527"/>
      <c r="R23" s="527" t="s">
        <v>171</v>
      </c>
      <c r="S23" s="527"/>
      <c r="T23" s="527"/>
      <c r="U23" s="527"/>
      <c r="V23" s="527"/>
      <c r="W23" s="527"/>
      <c r="X23" s="527"/>
      <c r="Y23" s="527"/>
      <c r="Z23" s="527"/>
      <c r="AA23" s="527"/>
      <c r="AB23" s="527"/>
      <c r="AC23" s="527"/>
      <c r="AD23" s="527"/>
      <c r="AE23" s="527"/>
      <c r="AF23" s="527"/>
      <c r="AG23" s="527" t="s">
        <v>172</v>
      </c>
      <c r="AH23" s="527"/>
      <c r="AI23" s="527"/>
      <c r="AJ23" s="527"/>
    </row>
    <row r="24" spans="1:47" ht="20.25" customHeight="1">
      <c r="C24" s="229" t="s">
        <v>247</v>
      </c>
      <c r="D24" s="230"/>
      <c r="E24" s="230"/>
      <c r="F24" s="230"/>
      <c r="G24" s="230"/>
      <c r="H24" s="230"/>
      <c r="I24" s="230"/>
      <c r="J24" s="230"/>
      <c r="K24" s="230"/>
      <c r="L24" s="230"/>
      <c r="M24" s="230"/>
      <c r="N24" s="230"/>
      <c r="O24" s="230"/>
      <c r="P24" s="230"/>
      <c r="Q24" s="231"/>
      <c r="R24" s="229" t="s">
        <v>425</v>
      </c>
      <c r="S24" s="230"/>
      <c r="T24" s="230"/>
      <c r="U24" s="230"/>
      <c r="V24" s="230"/>
      <c r="W24" s="230"/>
      <c r="X24" s="230"/>
      <c r="Y24" s="230"/>
      <c r="Z24" s="230"/>
      <c r="AA24" s="230"/>
      <c r="AB24" s="230"/>
      <c r="AC24" s="230"/>
      <c r="AD24" s="230"/>
      <c r="AE24" s="230"/>
      <c r="AF24" s="231"/>
      <c r="AG24" s="229" t="s">
        <v>426</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22" t="s">
        <v>58</v>
      </c>
      <c r="C32" s="522"/>
      <c r="D32" s="525" t="s">
        <v>16</v>
      </c>
      <c r="E32" s="525"/>
      <c r="F32" s="525"/>
      <c r="G32" s="565" t="s">
        <v>52</v>
      </c>
      <c r="H32" s="565"/>
      <c r="I32" s="523" t="s">
        <v>17</v>
      </c>
      <c r="J32" s="523"/>
      <c r="K32" s="565" t="s">
        <v>52</v>
      </c>
      <c r="L32" s="565"/>
      <c r="M32" s="523" t="s">
        <v>26</v>
      </c>
      <c r="N32" s="523"/>
      <c r="O32" s="565" t="s">
        <v>52</v>
      </c>
      <c r="P32" s="565"/>
      <c r="Q32" s="27" t="s">
        <v>19</v>
      </c>
      <c r="R32" s="27"/>
      <c r="S32" s="27"/>
      <c r="T32" s="27"/>
      <c r="U32" s="27"/>
      <c r="V32" s="27"/>
      <c r="W32" s="27"/>
      <c r="X32" s="27"/>
      <c r="Y32" s="27"/>
      <c r="AU32" s="23" t="s">
        <v>58</v>
      </c>
    </row>
    <row r="33" spans="1:37" ht="20.25" customHeight="1">
      <c r="A33" s="27"/>
      <c r="B33" s="522" t="s">
        <v>57</v>
      </c>
      <c r="C33" s="522"/>
      <c r="D33" s="27" t="s">
        <v>176</v>
      </c>
      <c r="E33" s="27"/>
      <c r="F33" s="27"/>
      <c r="G33" s="27"/>
      <c r="H33" s="27"/>
      <c r="I33" s="27"/>
      <c r="J33" s="27"/>
      <c r="K33" s="27"/>
      <c r="L33" s="27"/>
      <c r="M33" s="522"/>
      <c r="N33" s="522"/>
      <c r="O33" s="27" t="s">
        <v>177</v>
      </c>
      <c r="P33" s="27"/>
      <c r="Q33" s="27"/>
      <c r="R33" s="27"/>
      <c r="S33" s="27"/>
      <c r="T33" s="27"/>
      <c r="U33" s="27"/>
      <c r="V33" s="27"/>
      <c r="W33" s="27"/>
      <c r="X33" s="27"/>
      <c r="Y33" s="27"/>
    </row>
    <row r="34" spans="1:37" ht="20.25" customHeight="1">
      <c r="A34" s="27"/>
      <c r="B34" s="522" t="s">
        <v>76</v>
      </c>
      <c r="C34" s="522"/>
      <c r="D34" s="524" t="s">
        <v>178</v>
      </c>
      <c r="E34" s="524"/>
      <c r="F34" s="524"/>
      <c r="G34" s="524"/>
      <c r="H34" s="524"/>
      <c r="I34" s="524"/>
      <c r="J34" s="524"/>
      <c r="K34" s="524"/>
      <c r="L34" s="524"/>
      <c r="M34" s="524"/>
      <c r="N34" s="524"/>
      <c r="O34" s="522"/>
      <c r="P34" s="522"/>
      <c r="Q34" s="27" t="s">
        <v>17</v>
      </c>
      <c r="R34" s="27"/>
      <c r="S34" s="522"/>
      <c r="T34" s="522"/>
      <c r="U34" s="27" t="s">
        <v>26</v>
      </c>
      <c r="V34" s="27"/>
      <c r="W34" s="522"/>
      <c r="X34" s="522"/>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B6" sqref="B6:H6"/>
    </sheetView>
  </sheetViews>
  <sheetFormatPr defaultColWidth="2.109375" defaultRowHeight="15" customHeight="1"/>
  <cols>
    <col min="1" max="10" width="2.109375" style="116"/>
    <col min="11" max="11" width="2.109375" style="116" customWidth="1"/>
    <col min="12" max="16384" width="2.109375" style="116"/>
  </cols>
  <sheetData>
    <row r="1" spans="1:48" ht="16.2">
      <c r="A1" s="618" t="s">
        <v>267</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6.2">
      <c r="A2" s="619" t="s">
        <v>268</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269</v>
      </c>
      <c r="B3" s="578"/>
      <c r="C3" s="578"/>
      <c r="D3" s="578"/>
      <c r="E3" s="578"/>
      <c r="F3" s="578"/>
      <c r="G3" s="578"/>
      <c r="H3" s="578"/>
      <c r="I3" s="578"/>
      <c r="J3" s="578"/>
      <c r="K3" s="578"/>
      <c r="L3" s="578"/>
      <c r="M3" s="578"/>
      <c r="N3" s="578"/>
      <c r="O3" s="578"/>
      <c r="P3" s="578"/>
      <c r="Q3" s="578"/>
      <c r="R3" s="578"/>
      <c r="S3" s="578"/>
      <c r="T3" s="578"/>
      <c r="U3" s="578"/>
      <c r="V3" s="578"/>
      <c r="W3" s="578"/>
      <c r="X3" s="578"/>
      <c r="Z3" s="578" t="s">
        <v>270</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6" t="s">
        <v>15</v>
      </c>
      <c r="C7" s="596"/>
      <c r="D7" s="596"/>
      <c r="E7" s="596"/>
      <c r="F7" s="596"/>
      <c r="G7" s="596"/>
      <c r="H7" s="596"/>
      <c r="I7" s="620" t="str">
        <f>入札説明書!I8</f>
        <v>大23038</v>
      </c>
      <c r="J7" s="621"/>
      <c r="K7" s="621"/>
      <c r="L7" s="621"/>
      <c r="M7" s="621"/>
      <c r="N7" s="621"/>
      <c r="O7" s="621"/>
      <c r="P7" s="621"/>
      <c r="Q7" s="621"/>
      <c r="R7" s="621"/>
      <c r="S7" s="621"/>
      <c r="T7" s="621"/>
      <c r="U7" s="621"/>
      <c r="V7" s="621"/>
      <c r="W7" s="622"/>
      <c r="X7" s="123"/>
      <c r="Y7" s="121"/>
      <c r="Z7" s="121"/>
      <c r="AA7" s="596" t="s">
        <v>272</v>
      </c>
      <c r="AB7" s="596"/>
      <c r="AC7" s="596"/>
      <c r="AD7" s="596"/>
      <c r="AE7" s="596"/>
      <c r="AF7" s="596"/>
      <c r="AG7" s="596"/>
      <c r="AH7" s="626" t="str">
        <f>I9</f>
        <v>「キャピラリーシーケンス（SeqStudio 24 Flexジェネティックアナライザ）」一式の購入</v>
      </c>
      <c r="AI7" s="626"/>
      <c r="AJ7" s="626"/>
      <c r="AK7" s="626"/>
      <c r="AL7" s="626"/>
      <c r="AM7" s="626"/>
      <c r="AN7" s="626"/>
      <c r="AO7" s="626"/>
      <c r="AP7" s="626"/>
      <c r="AQ7" s="626"/>
      <c r="AR7" s="626"/>
      <c r="AS7" s="626"/>
      <c r="AT7" s="626"/>
      <c r="AU7" s="626"/>
      <c r="AV7" s="123"/>
    </row>
    <row r="8" spans="1:48" ht="21" customHeight="1">
      <c r="A8" s="121"/>
      <c r="B8" s="596"/>
      <c r="C8" s="596"/>
      <c r="D8" s="596"/>
      <c r="E8" s="596"/>
      <c r="F8" s="596"/>
      <c r="G8" s="596"/>
      <c r="H8" s="596"/>
      <c r="I8" s="623"/>
      <c r="J8" s="624"/>
      <c r="K8" s="624"/>
      <c r="L8" s="624"/>
      <c r="M8" s="624"/>
      <c r="N8" s="624"/>
      <c r="O8" s="624"/>
      <c r="P8" s="624"/>
      <c r="Q8" s="624"/>
      <c r="R8" s="624"/>
      <c r="S8" s="624"/>
      <c r="T8" s="624"/>
      <c r="U8" s="624"/>
      <c r="V8" s="624"/>
      <c r="W8" s="625"/>
      <c r="X8" s="123"/>
      <c r="Y8" s="121"/>
      <c r="Z8" s="121"/>
      <c r="AA8" s="596"/>
      <c r="AB8" s="596"/>
      <c r="AC8" s="596"/>
      <c r="AD8" s="596"/>
      <c r="AE8" s="596"/>
      <c r="AF8" s="596"/>
      <c r="AG8" s="596"/>
      <c r="AH8" s="626"/>
      <c r="AI8" s="626"/>
      <c r="AJ8" s="626"/>
      <c r="AK8" s="626"/>
      <c r="AL8" s="626"/>
      <c r="AM8" s="626"/>
      <c r="AN8" s="626"/>
      <c r="AO8" s="626"/>
      <c r="AP8" s="626"/>
      <c r="AQ8" s="626"/>
      <c r="AR8" s="626"/>
      <c r="AS8" s="626"/>
      <c r="AT8" s="626"/>
      <c r="AU8" s="626"/>
      <c r="AV8" s="123"/>
    </row>
    <row r="9" spans="1:48" ht="21" customHeight="1">
      <c r="A9" s="121"/>
      <c r="B9" s="596" t="s">
        <v>272</v>
      </c>
      <c r="C9" s="596"/>
      <c r="D9" s="596"/>
      <c r="E9" s="596"/>
      <c r="F9" s="596"/>
      <c r="G9" s="596"/>
      <c r="H9" s="596"/>
      <c r="I9" s="627" t="str">
        <f>入札説明書!J9</f>
        <v>「キャピラリーシーケンス（SeqStudio 24 Flexジェネティックアナライザ）」一式の購入</v>
      </c>
      <c r="J9" s="628"/>
      <c r="K9" s="628"/>
      <c r="L9" s="628"/>
      <c r="M9" s="628"/>
      <c r="N9" s="628"/>
      <c r="O9" s="628"/>
      <c r="P9" s="628"/>
      <c r="Q9" s="628"/>
      <c r="R9" s="628"/>
      <c r="S9" s="628"/>
      <c r="T9" s="628"/>
      <c r="U9" s="628"/>
      <c r="V9" s="628"/>
      <c r="W9" s="629"/>
      <c r="X9" s="123"/>
      <c r="Y9" s="121"/>
      <c r="Z9" s="121"/>
      <c r="AA9" s="596" t="s">
        <v>273</v>
      </c>
      <c r="AB9" s="596"/>
      <c r="AC9" s="596"/>
      <c r="AD9" s="596"/>
      <c r="AE9" s="596"/>
      <c r="AF9" s="596"/>
      <c r="AG9" s="596"/>
      <c r="AH9" s="633" t="s">
        <v>274</v>
      </c>
      <c r="AI9" s="581"/>
      <c r="AJ9" s="581">
        <f>K14</f>
        <v>45330</v>
      </c>
      <c r="AK9" s="581"/>
      <c r="AL9" s="581"/>
      <c r="AM9" s="581"/>
      <c r="AN9" s="581"/>
      <c r="AO9" s="581"/>
      <c r="AP9" s="581"/>
      <c r="AQ9" s="582">
        <f>K15</f>
        <v>0.44791666666666669</v>
      </c>
      <c r="AR9" s="582"/>
      <c r="AS9" s="582"/>
      <c r="AT9" s="582"/>
      <c r="AU9" s="583"/>
      <c r="AV9" s="123"/>
    </row>
    <row r="10" spans="1:48" ht="21" customHeight="1">
      <c r="A10" s="121"/>
      <c r="B10" s="596"/>
      <c r="C10" s="596"/>
      <c r="D10" s="596"/>
      <c r="E10" s="596"/>
      <c r="F10" s="596"/>
      <c r="G10" s="596"/>
      <c r="H10" s="596"/>
      <c r="I10" s="630"/>
      <c r="J10" s="631"/>
      <c r="K10" s="631"/>
      <c r="L10" s="631"/>
      <c r="M10" s="631"/>
      <c r="N10" s="631"/>
      <c r="O10" s="631"/>
      <c r="P10" s="631"/>
      <c r="Q10" s="631"/>
      <c r="R10" s="631"/>
      <c r="S10" s="631"/>
      <c r="T10" s="631"/>
      <c r="U10" s="631"/>
      <c r="V10" s="631"/>
      <c r="W10" s="632"/>
      <c r="X10" s="123"/>
      <c r="Y10" s="121"/>
      <c r="Z10" s="121"/>
      <c r="AA10" s="596"/>
      <c r="AB10" s="596"/>
      <c r="AC10" s="596"/>
      <c r="AD10" s="596"/>
      <c r="AE10" s="596"/>
      <c r="AF10" s="596"/>
      <c r="AG10" s="596"/>
      <c r="AH10" s="617" t="s">
        <v>275</v>
      </c>
      <c r="AI10" s="584"/>
      <c r="AJ10" s="584">
        <f>K16</f>
        <v>45342</v>
      </c>
      <c r="AK10" s="584"/>
      <c r="AL10" s="584"/>
      <c r="AM10" s="584"/>
      <c r="AN10" s="584"/>
      <c r="AO10" s="584"/>
      <c r="AP10" s="584"/>
      <c r="AQ10" s="585">
        <f>K17</f>
        <v>0.61458333333333337</v>
      </c>
      <c r="AR10" s="585"/>
      <c r="AS10" s="585"/>
      <c r="AT10" s="585"/>
      <c r="AU10" s="586"/>
      <c r="AV10" s="123"/>
    </row>
    <row r="11" spans="1:48" ht="15" customHeight="1">
      <c r="A11" s="121"/>
      <c r="B11" s="601" t="s">
        <v>276</v>
      </c>
      <c r="C11" s="601"/>
      <c r="D11" s="601"/>
      <c r="E11" s="601"/>
      <c r="F11" s="601"/>
      <c r="G11" s="601"/>
      <c r="H11" s="601"/>
      <c r="I11" s="602"/>
      <c r="J11" s="603"/>
      <c r="K11" s="603"/>
      <c r="L11" s="603"/>
      <c r="M11" s="603"/>
      <c r="N11" s="603"/>
      <c r="O11" s="603"/>
      <c r="P11" s="603"/>
      <c r="Q11" s="603"/>
      <c r="R11" s="603"/>
      <c r="S11" s="603"/>
      <c r="T11" s="603"/>
      <c r="U11" s="603"/>
      <c r="V11" s="603"/>
      <c r="W11" s="60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1"/>
      <c r="C12" s="601"/>
      <c r="D12" s="601"/>
      <c r="E12" s="601"/>
      <c r="F12" s="601"/>
      <c r="G12" s="601"/>
      <c r="H12" s="601"/>
      <c r="I12" s="605"/>
      <c r="J12" s="606"/>
      <c r="K12" s="606"/>
      <c r="L12" s="606"/>
      <c r="M12" s="606"/>
      <c r="N12" s="606"/>
      <c r="O12" s="606"/>
      <c r="P12" s="606"/>
      <c r="Q12" s="606"/>
      <c r="R12" s="606"/>
      <c r="S12" s="606"/>
      <c r="T12" s="606"/>
      <c r="U12" s="606"/>
      <c r="V12" s="606"/>
      <c r="W12" s="345"/>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1"/>
      <c r="C13" s="601"/>
      <c r="D13" s="601"/>
      <c r="E13" s="601"/>
      <c r="F13" s="601"/>
      <c r="G13" s="601"/>
      <c r="H13" s="601"/>
      <c r="I13" s="607"/>
      <c r="J13" s="608"/>
      <c r="K13" s="608"/>
      <c r="L13" s="608"/>
      <c r="M13" s="608"/>
      <c r="N13" s="608"/>
      <c r="O13" s="608"/>
      <c r="P13" s="608"/>
      <c r="Q13" s="608"/>
      <c r="R13" s="608"/>
      <c r="S13" s="608"/>
      <c r="T13" s="608"/>
      <c r="U13" s="608"/>
      <c r="V13" s="608"/>
      <c r="W13" s="347"/>
      <c r="X13" s="123"/>
      <c r="Y13" s="121"/>
      <c r="Z13" s="121"/>
      <c r="AA13" s="596" t="s">
        <v>278</v>
      </c>
      <c r="AB13" s="596"/>
      <c r="AC13" s="596"/>
      <c r="AD13" s="596"/>
      <c r="AE13" s="596"/>
      <c r="AF13" s="596"/>
      <c r="AG13" s="596"/>
      <c r="AH13" s="596"/>
      <c r="AI13" s="596"/>
      <c r="AJ13" s="596"/>
      <c r="AK13" s="596"/>
      <c r="AL13" s="596"/>
      <c r="AM13" s="596"/>
      <c r="AN13" s="596"/>
      <c r="AO13" s="596"/>
      <c r="AP13" s="596"/>
      <c r="AQ13" s="596"/>
      <c r="AR13" s="596"/>
      <c r="AS13" s="596"/>
      <c r="AT13" s="596"/>
      <c r="AU13" s="596"/>
      <c r="AV13" s="123"/>
    </row>
    <row r="14" spans="1:48" ht="18" customHeight="1">
      <c r="A14" s="121"/>
      <c r="B14" s="596" t="s">
        <v>273</v>
      </c>
      <c r="C14" s="596"/>
      <c r="D14" s="596"/>
      <c r="E14" s="596"/>
      <c r="F14" s="596"/>
      <c r="G14" s="596"/>
      <c r="H14" s="596"/>
      <c r="I14" s="611" t="s">
        <v>274</v>
      </c>
      <c r="J14" s="609"/>
      <c r="K14" s="609">
        <f>入札説明書!J11</f>
        <v>45330</v>
      </c>
      <c r="L14" s="609"/>
      <c r="M14" s="609"/>
      <c r="N14" s="609"/>
      <c r="O14" s="609"/>
      <c r="P14" s="609"/>
      <c r="Q14" s="609"/>
      <c r="R14" s="609"/>
      <c r="S14" s="609"/>
      <c r="T14" s="609"/>
      <c r="U14" s="609"/>
      <c r="V14" s="609"/>
      <c r="W14" s="127"/>
      <c r="X14" s="123"/>
      <c r="Y14" s="121"/>
      <c r="Z14" s="121"/>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3"/>
    </row>
    <row r="15" spans="1:48" ht="18" customHeight="1">
      <c r="A15" s="121"/>
      <c r="B15" s="596"/>
      <c r="C15" s="596"/>
      <c r="D15" s="596"/>
      <c r="E15" s="596"/>
      <c r="F15" s="596"/>
      <c r="G15" s="596"/>
      <c r="H15" s="596"/>
      <c r="I15" s="612"/>
      <c r="J15" s="613"/>
      <c r="K15" s="610">
        <f>入札説明書!W11</f>
        <v>0.44791666666666669</v>
      </c>
      <c r="L15" s="610"/>
      <c r="M15" s="610"/>
      <c r="N15" s="610"/>
      <c r="O15" s="610"/>
      <c r="P15" s="610"/>
      <c r="Q15" s="610"/>
      <c r="R15" s="610"/>
      <c r="S15" s="610"/>
      <c r="T15" s="610"/>
      <c r="U15" s="610"/>
      <c r="V15" s="610"/>
      <c r="W15" s="128"/>
      <c r="X15" s="123"/>
      <c r="Y15" s="121"/>
      <c r="Z15" s="121"/>
      <c r="AA15" s="601" t="s">
        <v>276</v>
      </c>
      <c r="AB15" s="601"/>
      <c r="AC15" s="601"/>
      <c r="AD15" s="601"/>
      <c r="AE15" s="601"/>
      <c r="AF15" s="601"/>
      <c r="AG15" s="601"/>
      <c r="AH15" s="596"/>
      <c r="AI15" s="596"/>
      <c r="AJ15" s="596"/>
      <c r="AK15" s="596"/>
      <c r="AL15" s="596"/>
      <c r="AM15" s="596"/>
      <c r="AN15" s="596"/>
      <c r="AO15" s="596"/>
      <c r="AP15" s="596"/>
      <c r="AQ15" s="596"/>
      <c r="AR15" s="596"/>
      <c r="AS15" s="596"/>
      <c r="AT15" s="596"/>
      <c r="AU15" s="596"/>
      <c r="AV15" s="123"/>
    </row>
    <row r="16" spans="1:48" ht="15" customHeight="1">
      <c r="A16" s="121"/>
      <c r="B16" s="596"/>
      <c r="C16" s="596"/>
      <c r="D16" s="596"/>
      <c r="E16" s="596"/>
      <c r="F16" s="596"/>
      <c r="G16" s="596"/>
      <c r="H16" s="596"/>
      <c r="I16" s="614" t="s">
        <v>275</v>
      </c>
      <c r="J16" s="615"/>
      <c r="K16" s="609">
        <f>入札説明書!O108</f>
        <v>45342</v>
      </c>
      <c r="L16" s="609"/>
      <c r="M16" s="609"/>
      <c r="N16" s="609"/>
      <c r="O16" s="609"/>
      <c r="P16" s="609"/>
      <c r="Q16" s="609"/>
      <c r="R16" s="609"/>
      <c r="S16" s="609"/>
      <c r="T16" s="609"/>
      <c r="U16" s="609"/>
      <c r="V16" s="609"/>
      <c r="W16" s="225"/>
      <c r="X16" s="123"/>
      <c r="Y16" s="121"/>
      <c r="Z16" s="121"/>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23"/>
    </row>
    <row r="17" spans="1:48" ht="15" customHeight="1">
      <c r="A17" s="121"/>
      <c r="B17" s="596"/>
      <c r="C17" s="596"/>
      <c r="D17" s="596"/>
      <c r="E17" s="596"/>
      <c r="F17" s="596"/>
      <c r="G17" s="596"/>
      <c r="H17" s="596"/>
      <c r="I17" s="616"/>
      <c r="J17" s="610"/>
      <c r="K17" s="610">
        <f>入札説明書!Z108</f>
        <v>0.61458333333333337</v>
      </c>
      <c r="L17" s="610"/>
      <c r="M17" s="610"/>
      <c r="N17" s="610"/>
      <c r="O17" s="610"/>
      <c r="P17" s="610"/>
      <c r="Q17" s="610"/>
      <c r="R17" s="610"/>
      <c r="S17" s="610"/>
      <c r="T17" s="610"/>
      <c r="U17" s="610"/>
      <c r="V17" s="610"/>
      <c r="W17" s="226"/>
      <c r="X17" s="123"/>
      <c r="Y17" s="121"/>
      <c r="Z17" s="121"/>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279</v>
      </c>
      <c r="B20" s="578"/>
      <c r="C20" s="578"/>
      <c r="D20" s="578"/>
      <c r="E20" s="578"/>
      <c r="F20" s="578"/>
      <c r="G20" s="578"/>
      <c r="H20" s="578"/>
      <c r="I20" s="578"/>
      <c r="J20" s="578"/>
      <c r="K20" s="578"/>
      <c r="L20" s="578"/>
      <c r="M20" s="578"/>
      <c r="N20" s="578"/>
      <c r="O20" s="578"/>
      <c r="P20" s="578"/>
      <c r="Q20" s="578"/>
      <c r="R20" s="578"/>
      <c r="S20" s="117"/>
      <c r="T20" s="578" t="s">
        <v>280</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281</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8"/>
      <c r="AT22" s="598"/>
      <c r="AU22" s="59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598"/>
      <c r="AT23" s="598"/>
      <c r="AU23" s="598"/>
    </row>
    <row r="24" spans="1:48" ht="15" customHeight="1">
      <c r="A24" s="121"/>
      <c r="B24" s="595" t="s">
        <v>273</v>
      </c>
      <c r="C24" s="595"/>
      <c r="D24" s="595"/>
      <c r="E24" s="595"/>
      <c r="F24" s="599" t="s">
        <v>276</v>
      </c>
      <c r="G24" s="599"/>
      <c r="H24" s="599"/>
      <c r="I24" s="599"/>
      <c r="J24" s="599"/>
      <c r="K24" s="599"/>
      <c r="L24" s="595" t="s">
        <v>272</v>
      </c>
      <c r="M24" s="595"/>
      <c r="N24" s="595"/>
      <c r="O24" s="595"/>
      <c r="P24" s="595" t="s">
        <v>15</v>
      </c>
      <c r="Q24" s="595"/>
      <c r="R24" s="131"/>
      <c r="S24" s="132"/>
      <c r="T24" s="133"/>
      <c r="U24" s="599" t="s">
        <v>276</v>
      </c>
      <c r="V24" s="599"/>
      <c r="W24" s="599"/>
      <c r="X24" s="599"/>
      <c r="Y24" s="599"/>
      <c r="Z24" s="599"/>
      <c r="AA24" s="595" t="s">
        <v>278</v>
      </c>
      <c r="AB24" s="595"/>
      <c r="AC24" s="595"/>
      <c r="AD24" s="595"/>
      <c r="AE24" s="595"/>
      <c r="AF24" s="595"/>
      <c r="AG24" s="123"/>
      <c r="AH24" s="121"/>
      <c r="AI24" s="595" t="s">
        <v>273</v>
      </c>
      <c r="AJ24" s="595"/>
      <c r="AK24" s="595"/>
      <c r="AL24" s="595"/>
      <c r="AM24" s="595" t="s">
        <v>272</v>
      </c>
      <c r="AN24" s="595"/>
      <c r="AO24" s="595"/>
      <c r="AP24" s="595"/>
      <c r="AQ24" s="123"/>
      <c r="AS24" s="598"/>
      <c r="AT24" s="598"/>
      <c r="AU24" s="598"/>
    </row>
    <row r="25" spans="1:48" ht="15" customHeight="1">
      <c r="A25" s="121"/>
      <c r="B25" s="595"/>
      <c r="C25" s="595"/>
      <c r="D25" s="595"/>
      <c r="E25" s="595"/>
      <c r="F25" s="599"/>
      <c r="G25" s="599"/>
      <c r="H25" s="599"/>
      <c r="I25" s="599"/>
      <c r="J25" s="599"/>
      <c r="K25" s="599"/>
      <c r="L25" s="595"/>
      <c r="M25" s="595"/>
      <c r="N25" s="595"/>
      <c r="O25" s="595"/>
      <c r="P25" s="595"/>
      <c r="Q25" s="595"/>
      <c r="R25" s="131"/>
      <c r="S25" s="132"/>
      <c r="T25" s="133"/>
      <c r="U25" s="599"/>
      <c r="V25" s="599"/>
      <c r="W25" s="599"/>
      <c r="X25" s="599"/>
      <c r="Y25" s="599"/>
      <c r="Z25" s="599"/>
      <c r="AA25" s="595"/>
      <c r="AB25" s="595"/>
      <c r="AC25" s="595"/>
      <c r="AD25" s="595"/>
      <c r="AE25" s="595"/>
      <c r="AF25" s="595"/>
      <c r="AG25" s="123"/>
      <c r="AH25" s="121"/>
      <c r="AI25" s="595"/>
      <c r="AJ25" s="595"/>
      <c r="AK25" s="595"/>
      <c r="AL25" s="595"/>
      <c r="AM25" s="595"/>
      <c r="AN25" s="595"/>
      <c r="AO25" s="595"/>
      <c r="AP25" s="595"/>
      <c r="AQ25" s="123"/>
      <c r="AS25" s="598"/>
      <c r="AT25" s="598"/>
      <c r="AU25" s="598"/>
    </row>
    <row r="26" spans="1:48" ht="15" customHeight="1">
      <c r="A26" s="121"/>
      <c r="B26" s="595"/>
      <c r="C26" s="595"/>
      <c r="D26" s="595"/>
      <c r="E26" s="595"/>
      <c r="F26" s="599"/>
      <c r="G26" s="599"/>
      <c r="H26" s="599"/>
      <c r="I26" s="599"/>
      <c r="J26" s="599"/>
      <c r="K26" s="599"/>
      <c r="L26" s="595"/>
      <c r="M26" s="595"/>
      <c r="N26" s="595"/>
      <c r="O26" s="595"/>
      <c r="P26" s="595"/>
      <c r="Q26" s="595"/>
      <c r="R26" s="131"/>
      <c r="S26" s="132"/>
      <c r="T26" s="133"/>
      <c r="U26" s="599"/>
      <c r="V26" s="599"/>
      <c r="W26" s="599"/>
      <c r="X26" s="599"/>
      <c r="Y26" s="599"/>
      <c r="Z26" s="599"/>
      <c r="AA26" s="595"/>
      <c r="AB26" s="595"/>
      <c r="AC26" s="595"/>
      <c r="AD26" s="595"/>
      <c r="AE26" s="595"/>
      <c r="AF26" s="595"/>
      <c r="AG26" s="123"/>
      <c r="AH26" s="121"/>
      <c r="AI26" s="595"/>
      <c r="AJ26" s="595"/>
      <c r="AK26" s="595"/>
      <c r="AL26" s="595"/>
      <c r="AM26" s="595"/>
      <c r="AN26" s="595"/>
      <c r="AO26" s="595"/>
      <c r="AP26" s="595"/>
      <c r="AQ26" s="123"/>
      <c r="AS26" s="598"/>
      <c r="AT26" s="598"/>
      <c r="AU26" s="598"/>
    </row>
    <row r="27" spans="1:48" ht="15" customHeight="1">
      <c r="A27" s="121"/>
      <c r="B27" s="595"/>
      <c r="C27" s="595"/>
      <c r="D27" s="595"/>
      <c r="E27" s="595"/>
      <c r="F27" s="599"/>
      <c r="G27" s="599"/>
      <c r="H27" s="599"/>
      <c r="I27" s="599"/>
      <c r="J27" s="599"/>
      <c r="K27" s="599"/>
      <c r="L27" s="595"/>
      <c r="M27" s="595"/>
      <c r="N27" s="595"/>
      <c r="O27" s="595"/>
      <c r="P27" s="595"/>
      <c r="Q27" s="595"/>
      <c r="R27" s="131"/>
      <c r="S27" s="132"/>
      <c r="T27" s="133"/>
      <c r="U27" s="599"/>
      <c r="V27" s="599"/>
      <c r="W27" s="599"/>
      <c r="X27" s="599"/>
      <c r="Y27" s="599"/>
      <c r="Z27" s="599"/>
      <c r="AA27" s="595"/>
      <c r="AB27" s="595"/>
      <c r="AC27" s="595"/>
      <c r="AD27" s="595"/>
      <c r="AE27" s="595"/>
      <c r="AF27" s="595"/>
      <c r="AG27" s="123"/>
      <c r="AH27" s="121"/>
      <c r="AI27" s="595"/>
      <c r="AJ27" s="595"/>
      <c r="AK27" s="595"/>
      <c r="AL27" s="595"/>
      <c r="AM27" s="595"/>
      <c r="AN27" s="595"/>
      <c r="AO27" s="595"/>
      <c r="AP27" s="595"/>
      <c r="AQ27" s="123"/>
      <c r="AS27" s="598"/>
      <c r="AT27" s="598"/>
      <c r="AU27" s="598"/>
    </row>
    <row r="28" spans="1:48" ht="15" customHeight="1">
      <c r="A28" s="121"/>
      <c r="B28" s="595"/>
      <c r="C28" s="595"/>
      <c r="D28" s="595"/>
      <c r="E28" s="595"/>
      <c r="F28" s="599"/>
      <c r="G28" s="599"/>
      <c r="H28" s="599"/>
      <c r="I28" s="599"/>
      <c r="J28" s="599"/>
      <c r="K28" s="599"/>
      <c r="L28" s="595"/>
      <c r="M28" s="595"/>
      <c r="N28" s="595"/>
      <c r="O28" s="595"/>
      <c r="P28" s="595"/>
      <c r="Q28" s="595"/>
      <c r="R28" s="131"/>
      <c r="S28" s="132"/>
      <c r="T28" s="133"/>
      <c r="U28" s="599"/>
      <c r="V28" s="599"/>
      <c r="W28" s="599"/>
      <c r="X28" s="599"/>
      <c r="Y28" s="599"/>
      <c r="Z28" s="599"/>
      <c r="AA28" s="595"/>
      <c r="AB28" s="595"/>
      <c r="AC28" s="595"/>
      <c r="AD28" s="595"/>
      <c r="AE28" s="595"/>
      <c r="AF28" s="595"/>
      <c r="AG28" s="123"/>
      <c r="AH28" s="121"/>
      <c r="AI28" s="595"/>
      <c r="AJ28" s="595"/>
      <c r="AK28" s="595"/>
      <c r="AL28" s="595"/>
      <c r="AM28" s="595"/>
      <c r="AN28" s="595"/>
      <c r="AO28" s="595"/>
      <c r="AP28" s="595"/>
      <c r="AQ28" s="123"/>
      <c r="AS28" s="598"/>
      <c r="AT28" s="598"/>
      <c r="AU28" s="598"/>
    </row>
    <row r="29" spans="1:48" ht="15" customHeight="1">
      <c r="A29" s="121"/>
      <c r="B29" s="595"/>
      <c r="C29" s="595"/>
      <c r="D29" s="595"/>
      <c r="E29" s="595"/>
      <c r="F29" s="599"/>
      <c r="G29" s="599"/>
      <c r="H29" s="599"/>
      <c r="I29" s="599"/>
      <c r="J29" s="599"/>
      <c r="K29" s="599"/>
      <c r="L29" s="595"/>
      <c r="M29" s="595"/>
      <c r="N29" s="595"/>
      <c r="O29" s="595"/>
      <c r="P29" s="595"/>
      <c r="Q29" s="595"/>
      <c r="R29" s="131"/>
      <c r="S29" s="132"/>
      <c r="T29" s="133"/>
      <c r="U29" s="599"/>
      <c r="V29" s="599"/>
      <c r="W29" s="599"/>
      <c r="X29" s="599"/>
      <c r="Y29" s="599"/>
      <c r="Z29" s="599"/>
      <c r="AA29" s="595"/>
      <c r="AB29" s="595"/>
      <c r="AC29" s="595"/>
      <c r="AD29" s="595"/>
      <c r="AE29" s="595"/>
      <c r="AF29" s="595"/>
      <c r="AG29" s="123"/>
      <c r="AH29" s="121"/>
      <c r="AI29" s="595"/>
      <c r="AJ29" s="595"/>
      <c r="AK29" s="595"/>
      <c r="AL29" s="595"/>
      <c r="AM29" s="595"/>
      <c r="AN29" s="595"/>
      <c r="AO29" s="595"/>
      <c r="AP29" s="595"/>
      <c r="AQ29" s="123"/>
      <c r="AS29" s="598"/>
      <c r="AT29" s="598"/>
      <c r="AU29" s="598"/>
    </row>
    <row r="30" spans="1:48" ht="15" customHeight="1">
      <c r="A30" s="121"/>
      <c r="B30" s="595"/>
      <c r="C30" s="595"/>
      <c r="D30" s="595"/>
      <c r="E30" s="595"/>
      <c r="F30" s="599"/>
      <c r="G30" s="599"/>
      <c r="H30" s="599"/>
      <c r="I30" s="599"/>
      <c r="J30" s="599"/>
      <c r="K30" s="599"/>
      <c r="L30" s="595"/>
      <c r="M30" s="595"/>
      <c r="N30" s="595"/>
      <c r="O30" s="595"/>
      <c r="P30" s="595"/>
      <c r="Q30" s="595"/>
      <c r="R30" s="131"/>
      <c r="S30" s="132"/>
      <c r="T30" s="133"/>
      <c r="U30" s="599"/>
      <c r="V30" s="599"/>
      <c r="W30" s="599"/>
      <c r="X30" s="599"/>
      <c r="Y30" s="599"/>
      <c r="Z30" s="599"/>
      <c r="AA30" s="595"/>
      <c r="AB30" s="595"/>
      <c r="AC30" s="595"/>
      <c r="AD30" s="595"/>
      <c r="AE30" s="595"/>
      <c r="AF30" s="595"/>
      <c r="AG30" s="123"/>
      <c r="AH30" s="121"/>
      <c r="AI30" s="595"/>
      <c r="AJ30" s="595"/>
      <c r="AK30" s="595"/>
      <c r="AL30" s="595"/>
      <c r="AM30" s="595"/>
      <c r="AN30" s="595"/>
      <c r="AO30" s="595"/>
      <c r="AP30" s="595"/>
      <c r="AQ30" s="123"/>
      <c r="AS30" s="598"/>
      <c r="AT30" s="598"/>
      <c r="AU30" s="598"/>
    </row>
    <row r="31" spans="1:48" ht="15" customHeight="1">
      <c r="A31" s="121"/>
      <c r="B31" s="587" t="s">
        <v>274</v>
      </c>
      <c r="C31" s="588"/>
      <c r="D31" s="588"/>
      <c r="E31" s="589"/>
      <c r="F31" s="597"/>
      <c r="G31" s="597"/>
      <c r="H31" s="597"/>
      <c r="I31" s="597"/>
      <c r="J31" s="597"/>
      <c r="K31" s="597"/>
      <c r="L31" s="600" t="str">
        <f>I9</f>
        <v>「キャピラリーシーケンス（SeqStudio 24 Flexジェネティックアナライザ）」一式の購入</v>
      </c>
      <c r="M31" s="600"/>
      <c r="N31" s="600"/>
      <c r="O31" s="600"/>
      <c r="P31" s="597" t="str">
        <f>I7</f>
        <v>大23038</v>
      </c>
      <c r="Q31" s="597"/>
      <c r="R31" s="131"/>
      <c r="S31" s="132"/>
      <c r="T31" s="133"/>
      <c r="U31" s="595"/>
      <c r="V31" s="595"/>
      <c r="W31" s="595"/>
      <c r="X31" s="595"/>
      <c r="Y31" s="595"/>
      <c r="Z31" s="595"/>
      <c r="AA31" s="596"/>
      <c r="AB31" s="596"/>
      <c r="AC31" s="596"/>
      <c r="AD31" s="596"/>
      <c r="AE31" s="596"/>
      <c r="AF31" s="596"/>
      <c r="AG31" s="123"/>
      <c r="AH31" s="121"/>
      <c r="AI31" s="587" t="s">
        <v>274</v>
      </c>
      <c r="AJ31" s="588"/>
      <c r="AK31" s="588"/>
      <c r="AL31" s="589"/>
      <c r="AM31" s="600" t="str">
        <f>I9</f>
        <v>「キャピラリーシーケンス（SeqStudio 24 Flexジェネティックアナライザ）」一式の購入</v>
      </c>
      <c r="AN31" s="600"/>
      <c r="AO31" s="600"/>
      <c r="AP31" s="600"/>
      <c r="AQ31" s="123"/>
      <c r="AS31" s="598"/>
      <c r="AT31" s="598"/>
      <c r="AU31" s="598"/>
    </row>
    <row r="32" spans="1:48" ht="15" customHeight="1">
      <c r="A32" s="121"/>
      <c r="B32" s="590"/>
      <c r="C32" s="591"/>
      <c r="D32" s="591"/>
      <c r="E32" s="592"/>
      <c r="F32" s="597"/>
      <c r="G32" s="597"/>
      <c r="H32" s="597"/>
      <c r="I32" s="597"/>
      <c r="J32" s="597"/>
      <c r="K32" s="597"/>
      <c r="L32" s="600"/>
      <c r="M32" s="600"/>
      <c r="N32" s="600"/>
      <c r="O32" s="600"/>
      <c r="P32" s="597"/>
      <c r="Q32" s="597"/>
      <c r="R32" s="123"/>
      <c r="T32" s="121"/>
      <c r="U32" s="595"/>
      <c r="V32" s="595"/>
      <c r="W32" s="595"/>
      <c r="X32" s="595"/>
      <c r="Y32" s="595"/>
      <c r="Z32" s="595"/>
      <c r="AA32" s="596"/>
      <c r="AB32" s="596"/>
      <c r="AC32" s="596"/>
      <c r="AD32" s="596"/>
      <c r="AE32" s="596"/>
      <c r="AF32" s="596"/>
      <c r="AG32" s="123"/>
      <c r="AH32" s="121"/>
      <c r="AI32" s="590"/>
      <c r="AJ32" s="591"/>
      <c r="AK32" s="591"/>
      <c r="AL32" s="592"/>
      <c r="AM32" s="600"/>
      <c r="AN32" s="600"/>
      <c r="AO32" s="600"/>
      <c r="AP32" s="600"/>
      <c r="AQ32" s="123"/>
      <c r="AS32" s="598"/>
      <c r="AT32" s="598"/>
      <c r="AU32" s="598"/>
    </row>
    <row r="33" spans="1:47" ht="15" customHeight="1">
      <c r="A33" s="121"/>
      <c r="B33" s="579">
        <f>K15</f>
        <v>0.44791666666666669</v>
      </c>
      <c r="C33" s="580"/>
      <c r="D33" s="588">
        <f>K14</f>
        <v>45330</v>
      </c>
      <c r="E33" s="589"/>
      <c r="F33" s="597"/>
      <c r="G33" s="597"/>
      <c r="H33" s="597"/>
      <c r="I33" s="597"/>
      <c r="J33" s="597"/>
      <c r="K33" s="597"/>
      <c r="L33" s="600"/>
      <c r="M33" s="600"/>
      <c r="N33" s="600"/>
      <c r="O33" s="600"/>
      <c r="P33" s="597"/>
      <c r="Q33" s="597"/>
      <c r="R33" s="123"/>
      <c r="T33" s="121"/>
      <c r="U33" s="595"/>
      <c r="V33" s="595"/>
      <c r="W33" s="595"/>
      <c r="X33" s="595"/>
      <c r="Y33" s="595"/>
      <c r="Z33" s="595"/>
      <c r="AA33" s="596"/>
      <c r="AB33" s="596"/>
      <c r="AC33" s="596"/>
      <c r="AD33" s="596"/>
      <c r="AE33" s="596"/>
      <c r="AF33" s="596"/>
      <c r="AG33" s="123"/>
      <c r="AH33" s="121"/>
      <c r="AI33" s="579">
        <f>K15</f>
        <v>0.44791666666666669</v>
      </c>
      <c r="AJ33" s="580"/>
      <c r="AK33" s="588">
        <f>K14</f>
        <v>45330</v>
      </c>
      <c r="AL33" s="589"/>
      <c r="AM33" s="600"/>
      <c r="AN33" s="600"/>
      <c r="AO33" s="600"/>
      <c r="AP33" s="600"/>
      <c r="AQ33" s="123"/>
      <c r="AS33" s="598"/>
      <c r="AT33" s="598"/>
      <c r="AU33" s="598"/>
    </row>
    <row r="34" spans="1:47" ht="15" customHeight="1">
      <c r="A34" s="121"/>
      <c r="B34" s="579"/>
      <c r="C34" s="580"/>
      <c r="D34" s="593"/>
      <c r="E34" s="594"/>
      <c r="F34" s="597"/>
      <c r="G34" s="597"/>
      <c r="H34" s="597"/>
      <c r="I34" s="597"/>
      <c r="J34" s="597"/>
      <c r="K34" s="597"/>
      <c r="L34" s="600"/>
      <c r="M34" s="600"/>
      <c r="N34" s="600"/>
      <c r="O34" s="600"/>
      <c r="P34" s="597"/>
      <c r="Q34" s="597"/>
      <c r="R34" s="123"/>
      <c r="T34" s="121"/>
      <c r="U34" s="595"/>
      <c r="V34" s="595"/>
      <c r="W34" s="595"/>
      <c r="X34" s="595"/>
      <c r="Y34" s="595"/>
      <c r="Z34" s="595"/>
      <c r="AA34" s="596"/>
      <c r="AB34" s="596"/>
      <c r="AC34" s="596"/>
      <c r="AD34" s="596"/>
      <c r="AE34" s="596"/>
      <c r="AF34" s="596"/>
      <c r="AG34" s="123"/>
      <c r="AH34" s="121"/>
      <c r="AI34" s="579"/>
      <c r="AJ34" s="580"/>
      <c r="AK34" s="593"/>
      <c r="AL34" s="594"/>
      <c r="AM34" s="600"/>
      <c r="AN34" s="600"/>
      <c r="AO34" s="600"/>
      <c r="AP34" s="600"/>
      <c r="AQ34" s="123"/>
      <c r="AS34" s="598"/>
      <c r="AT34" s="598"/>
      <c r="AU34" s="598"/>
    </row>
    <row r="35" spans="1:47" ht="15" customHeight="1">
      <c r="A35" s="121"/>
      <c r="B35" s="579"/>
      <c r="C35" s="580"/>
      <c r="D35" s="593"/>
      <c r="E35" s="594"/>
      <c r="F35" s="597"/>
      <c r="G35" s="597"/>
      <c r="H35" s="597"/>
      <c r="I35" s="597"/>
      <c r="J35" s="597"/>
      <c r="K35" s="597"/>
      <c r="L35" s="600"/>
      <c r="M35" s="600"/>
      <c r="N35" s="600"/>
      <c r="O35" s="600"/>
      <c r="P35" s="597"/>
      <c r="Q35" s="597"/>
      <c r="R35" s="123"/>
      <c r="T35" s="121"/>
      <c r="U35" s="595"/>
      <c r="V35" s="595"/>
      <c r="W35" s="595"/>
      <c r="X35" s="595"/>
      <c r="Y35" s="595"/>
      <c r="Z35" s="595"/>
      <c r="AA35" s="596"/>
      <c r="AB35" s="596"/>
      <c r="AC35" s="596"/>
      <c r="AD35" s="596"/>
      <c r="AE35" s="596"/>
      <c r="AF35" s="596"/>
      <c r="AG35" s="123"/>
      <c r="AH35" s="121"/>
      <c r="AI35" s="579"/>
      <c r="AJ35" s="580"/>
      <c r="AK35" s="593"/>
      <c r="AL35" s="594"/>
      <c r="AM35" s="600"/>
      <c r="AN35" s="600"/>
      <c r="AO35" s="600"/>
      <c r="AP35" s="600"/>
      <c r="AQ35" s="123"/>
      <c r="AS35" s="598"/>
      <c r="AT35" s="598"/>
      <c r="AU35" s="598"/>
    </row>
    <row r="36" spans="1:47" ht="15" customHeight="1">
      <c r="A36" s="121"/>
      <c r="B36" s="579"/>
      <c r="C36" s="580"/>
      <c r="D36" s="593"/>
      <c r="E36" s="594"/>
      <c r="F36" s="597"/>
      <c r="G36" s="597"/>
      <c r="H36" s="597"/>
      <c r="I36" s="597"/>
      <c r="J36" s="597"/>
      <c r="K36" s="597"/>
      <c r="L36" s="600"/>
      <c r="M36" s="600"/>
      <c r="N36" s="600"/>
      <c r="O36" s="600"/>
      <c r="P36" s="597"/>
      <c r="Q36" s="597"/>
      <c r="R36" s="123"/>
      <c r="T36" s="121"/>
      <c r="U36" s="595"/>
      <c r="V36" s="595"/>
      <c r="W36" s="595"/>
      <c r="X36" s="595"/>
      <c r="Y36" s="595"/>
      <c r="Z36" s="595"/>
      <c r="AA36" s="596"/>
      <c r="AB36" s="596"/>
      <c r="AC36" s="596"/>
      <c r="AD36" s="596"/>
      <c r="AE36" s="596"/>
      <c r="AF36" s="596"/>
      <c r="AG36" s="123"/>
      <c r="AH36" s="121"/>
      <c r="AI36" s="579"/>
      <c r="AJ36" s="580"/>
      <c r="AK36" s="593"/>
      <c r="AL36" s="594"/>
      <c r="AM36" s="600"/>
      <c r="AN36" s="600"/>
      <c r="AO36" s="600"/>
      <c r="AP36" s="600"/>
      <c r="AQ36" s="123"/>
      <c r="AS36" s="598"/>
      <c r="AT36" s="598"/>
      <c r="AU36" s="598"/>
    </row>
    <row r="37" spans="1:47" ht="15" customHeight="1">
      <c r="A37" s="121"/>
      <c r="B37" s="579"/>
      <c r="C37" s="580"/>
      <c r="D37" s="593"/>
      <c r="E37" s="594"/>
      <c r="F37" s="597"/>
      <c r="G37" s="597"/>
      <c r="H37" s="597"/>
      <c r="I37" s="597"/>
      <c r="J37" s="597"/>
      <c r="K37" s="597"/>
      <c r="L37" s="600"/>
      <c r="M37" s="600"/>
      <c r="N37" s="600"/>
      <c r="O37" s="600"/>
      <c r="P37" s="597"/>
      <c r="Q37" s="597"/>
      <c r="R37" s="123"/>
      <c r="T37" s="121"/>
      <c r="U37" s="595"/>
      <c r="V37" s="595"/>
      <c r="W37" s="595"/>
      <c r="X37" s="595"/>
      <c r="Y37" s="595"/>
      <c r="Z37" s="595"/>
      <c r="AA37" s="596"/>
      <c r="AB37" s="596"/>
      <c r="AC37" s="596"/>
      <c r="AD37" s="596"/>
      <c r="AE37" s="596"/>
      <c r="AF37" s="596"/>
      <c r="AG37" s="123"/>
      <c r="AH37" s="121"/>
      <c r="AI37" s="579"/>
      <c r="AJ37" s="580"/>
      <c r="AK37" s="593"/>
      <c r="AL37" s="594"/>
      <c r="AM37" s="600"/>
      <c r="AN37" s="600"/>
      <c r="AO37" s="600"/>
      <c r="AP37" s="600"/>
      <c r="AQ37" s="123"/>
      <c r="AS37" s="598"/>
      <c r="AT37" s="598"/>
      <c r="AU37" s="598"/>
    </row>
    <row r="38" spans="1:47" ht="15" customHeight="1">
      <c r="A38" s="121"/>
      <c r="B38" s="579"/>
      <c r="C38" s="580"/>
      <c r="D38" s="593"/>
      <c r="E38" s="594"/>
      <c r="F38" s="597"/>
      <c r="G38" s="597"/>
      <c r="H38" s="597"/>
      <c r="I38" s="597"/>
      <c r="J38" s="597"/>
      <c r="K38" s="597"/>
      <c r="L38" s="600"/>
      <c r="M38" s="600"/>
      <c r="N38" s="600"/>
      <c r="O38" s="600"/>
      <c r="P38" s="597"/>
      <c r="Q38" s="597"/>
      <c r="R38" s="123"/>
      <c r="T38" s="121"/>
      <c r="U38" s="595"/>
      <c r="V38" s="595"/>
      <c r="W38" s="595"/>
      <c r="X38" s="595"/>
      <c r="Y38" s="595"/>
      <c r="Z38" s="595"/>
      <c r="AA38" s="596"/>
      <c r="AB38" s="596"/>
      <c r="AC38" s="596"/>
      <c r="AD38" s="596"/>
      <c r="AE38" s="596"/>
      <c r="AF38" s="596"/>
      <c r="AG38" s="123"/>
      <c r="AH38" s="121"/>
      <c r="AI38" s="579"/>
      <c r="AJ38" s="580"/>
      <c r="AK38" s="593"/>
      <c r="AL38" s="594"/>
      <c r="AM38" s="600"/>
      <c r="AN38" s="600"/>
      <c r="AO38" s="600"/>
      <c r="AP38" s="600"/>
      <c r="AQ38" s="123"/>
      <c r="AS38" s="598"/>
      <c r="AT38" s="598"/>
      <c r="AU38" s="598"/>
    </row>
    <row r="39" spans="1:47" ht="15" customHeight="1">
      <c r="A39" s="121"/>
      <c r="B39" s="579"/>
      <c r="C39" s="580"/>
      <c r="D39" s="593"/>
      <c r="E39" s="594"/>
      <c r="F39" s="597"/>
      <c r="G39" s="597"/>
      <c r="H39" s="597"/>
      <c r="I39" s="597"/>
      <c r="J39" s="597"/>
      <c r="K39" s="597"/>
      <c r="L39" s="600"/>
      <c r="M39" s="600"/>
      <c r="N39" s="600"/>
      <c r="O39" s="600"/>
      <c r="P39" s="597"/>
      <c r="Q39" s="597"/>
      <c r="R39" s="123"/>
      <c r="T39" s="121"/>
      <c r="U39" s="595"/>
      <c r="V39" s="595"/>
      <c r="W39" s="595"/>
      <c r="X39" s="595"/>
      <c r="Y39" s="595"/>
      <c r="Z39" s="595"/>
      <c r="AA39" s="596"/>
      <c r="AB39" s="596"/>
      <c r="AC39" s="596"/>
      <c r="AD39" s="596"/>
      <c r="AE39" s="596"/>
      <c r="AF39" s="596"/>
      <c r="AG39" s="123"/>
      <c r="AH39" s="121"/>
      <c r="AI39" s="579"/>
      <c r="AJ39" s="580"/>
      <c r="AK39" s="593"/>
      <c r="AL39" s="594"/>
      <c r="AM39" s="600"/>
      <c r="AN39" s="600"/>
      <c r="AO39" s="600"/>
      <c r="AP39" s="600"/>
      <c r="AQ39" s="123"/>
      <c r="AS39" s="598"/>
      <c r="AT39" s="598"/>
      <c r="AU39" s="598"/>
    </row>
    <row r="40" spans="1:47" ht="15" customHeight="1">
      <c r="A40" s="121"/>
      <c r="B40" s="579"/>
      <c r="C40" s="580"/>
      <c r="D40" s="593"/>
      <c r="E40" s="594"/>
      <c r="F40" s="597"/>
      <c r="G40" s="597"/>
      <c r="H40" s="597"/>
      <c r="I40" s="597"/>
      <c r="J40" s="597"/>
      <c r="K40" s="597"/>
      <c r="L40" s="600"/>
      <c r="M40" s="600"/>
      <c r="N40" s="600"/>
      <c r="O40" s="600"/>
      <c r="P40" s="597"/>
      <c r="Q40" s="597"/>
      <c r="R40" s="123"/>
      <c r="T40" s="121"/>
      <c r="U40" s="595"/>
      <c r="V40" s="595"/>
      <c r="W40" s="595"/>
      <c r="X40" s="595"/>
      <c r="Y40" s="595"/>
      <c r="Z40" s="595"/>
      <c r="AA40" s="596"/>
      <c r="AB40" s="596"/>
      <c r="AC40" s="596"/>
      <c r="AD40" s="596"/>
      <c r="AE40" s="596"/>
      <c r="AF40" s="596"/>
      <c r="AG40" s="123"/>
      <c r="AH40" s="121"/>
      <c r="AI40" s="579"/>
      <c r="AJ40" s="580"/>
      <c r="AK40" s="593"/>
      <c r="AL40" s="594"/>
      <c r="AM40" s="600"/>
      <c r="AN40" s="600"/>
      <c r="AO40" s="600"/>
      <c r="AP40" s="600"/>
      <c r="AQ40" s="123"/>
      <c r="AS40" s="598"/>
      <c r="AT40" s="598"/>
      <c r="AU40" s="598"/>
    </row>
    <row r="41" spans="1:47" ht="15" customHeight="1">
      <c r="A41" s="121"/>
      <c r="B41" s="579"/>
      <c r="C41" s="580"/>
      <c r="D41" s="593"/>
      <c r="E41" s="594"/>
      <c r="F41" s="597"/>
      <c r="G41" s="597"/>
      <c r="H41" s="597"/>
      <c r="I41" s="597"/>
      <c r="J41" s="597"/>
      <c r="K41" s="597"/>
      <c r="L41" s="600"/>
      <c r="M41" s="600"/>
      <c r="N41" s="600"/>
      <c r="O41" s="600"/>
      <c r="P41" s="597"/>
      <c r="Q41" s="597"/>
      <c r="R41" s="123"/>
      <c r="T41" s="121"/>
      <c r="U41" s="595"/>
      <c r="V41" s="595"/>
      <c r="W41" s="595"/>
      <c r="X41" s="595"/>
      <c r="Y41" s="595"/>
      <c r="Z41" s="595"/>
      <c r="AA41" s="596"/>
      <c r="AB41" s="596"/>
      <c r="AC41" s="596"/>
      <c r="AD41" s="596"/>
      <c r="AE41" s="596"/>
      <c r="AF41" s="596"/>
      <c r="AG41" s="123"/>
      <c r="AH41" s="121"/>
      <c r="AI41" s="579"/>
      <c r="AJ41" s="580"/>
      <c r="AK41" s="593"/>
      <c r="AL41" s="594"/>
      <c r="AM41" s="600"/>
      <c r="AN41" s="600"/>
      <c r="AO41" s="600"/>
      <c r="AP41" s="600"/>
      <c r="AQ41" s="123"/>
      <c r="AS41" s="598"/>
      <c r="AT41" s="598"/>
      <c r="AU41" s="598"/>
    </row>
    <row r="42" spans="1:47" ht="15" customHeight="1">
      <c r="A42" s="121"/>
      <c r="B42" s="579"/>
      <c r="C42" s="580"/>
      <c r="D42" s="593"/>
      <c r="E42" s="594"/>
      <c r="F42" s="597"/>
      <c r="G42" s="597"/>
      <c r="H42" s="597"/>
      <c r="I42" s="597"/>
      <c r="J42" s="597"/>
      <c r="K42" s="597"/>
      <c r="L42" s="600"/>
      <c r="M42" s="600"/>
      <c r="N42" s="600"/>
      <c r="O42" s="600"/>
      <c r="P42" s="597"/>
      <c r="Q42" s="597"/>
      <c r="R42" s="123"/>
      <c r="T42" s="121"/>
      <c r="U42" s="595"/>
      <c r="V42" s="595"/>
      <c r="W42" s="595"/>
      <c r="X42" s="595"/>
      <c r="Y42" s="595"/>
      <c r="Z42" s="595"/>
      <c r="AA42" s="596"/>
      <c r="AB42" s="596"/>
      <c r="AC42" s="596"/>
      <c r="AD42" s="596"/>
      <c r="AE42" s="596"/>
      <c r="AF42" s="596"/>
      <c r="AG42" s="123"/>
      <c r="AH42" s="121"/>
      <c r="AI42" s="579"/>
      <c r="AJ42" s="580"/>
      <c r="AK42" s="593"/>
      <c r="AL42" s="594"/>
      <c r="AM42" s="600"/>
      <c r="AN42" s="600"/>
      <c r="AO42" s="600"/>
      <c r="AP42" s="600"/>
      <c r="AQ42" s="123"/>
      <c r="AS42" s="598"/>
      <c r="AT42" s="598"/>
      <c r="AU42" s="598"/>
    </row>
    <row r="43" spans="1:47" ht="15" customHeight="1">
      <c r="A43" s="121"/>
      <c r="B43" s="579"/>
      <c r="C43" s="580"/>
      <c r="D43" s="591"/>
      <c r="E43" s="592"/>
      <c r="F43" s="597"/>
      <c r="G43" s="597"/>
      <c r="H43" s="597"/>
      <c r="I43" s="597"/>
      <c r="J43" s="597"/>
      <c r="K43" s="597"/>
      <c r="L43" s="600"/>
      <c r="M43" s="600"/>
      <c r="N43" s="600"/>
      <c r="O43" s="600"/>
      <c r="P43" s="597"/>
      <c r="Q43" s="597"/>
      <c r="R43" s="123"/>
      <c r="T43" s="121"/>
      <c r="U43" s="595"/>
      <c r="V43" s="595"/>
      <c r="W43" s="595"/>
      <c r="X43" s="595"/>
      <c r="Y43" s="595"/>
      <c r="Z43" s="595"/>
      <c r="AA43" s="596"/>
      <c r="AB43" s="596"/>
      <c r="AC43" s="596"/>
      <c r="AD43" s="596"/>
      <c r="AE43" s="596"/>
      <c r="AF43" s="596"/>
      <c r="AG43" s="123"/>
      <c r="AH43" s="121"/>
      <c r="AI43" s="579"/>
      <c r="AJ43" s="580"/>
      <c r="AK43" s="591"/>
      <c r="AL43" s="592"/>
      <c r="AM43" s="600"/>
      <c r="AN43" s="600"/>
      <c r="AO43" s="600"/>
      <c r="AP43" s="600"/>
      <c r="AQ43" s="123"/>
      <c r="AS43" s="598"/>
      <c r="AT43" s="598"/>
      <c r="AU43" s="598"/>
    </row>
    <row r="44" spans="1:47" ht="15" customHeight="1">
      <c r="A44" s="121"/>
      <c r="B44" s="572" t="s">
        <v>275</v>
      </c>
      <c r="C44" s="573"/>
      <c r="D44" s="573"/>
      <c r="E44" s="574"/>
      <c r="F44" s="597"/>
      <c r="G44" s="597"/>
      <c r="H44" s="597"/>
      <c r="I44" s="597"/>
      <c r="J44" s="597"/>
      <c r="K44" s="597"/>
      <c r="L44" s="600"/>
      <c r="M44" s="600"/>
      <c r="N44" s="600"/>
      <c r="O44" s="600"/>
      <c r="P44" s="597"/>
      <c r="Q44" s="597"/>
      <c r="R44" s="123"/>
      <c r="T44" s="121"/>
      <c r="U44" s="595"/>
      <c r="V44" s="595"/>
      <c r="W44" s="595"/>
      <c r="X44" s="595"/>
      <c r="Y44" s="595"/>
      <c r="Z44" s="595"/>
      <c r="AA44" s="596"/>
      <c r="AB44" s="596"/>
      <c r="AC44" s="596"/>
      <c r="AD44" s="596"/>
      <c r="AE44" s="596"/>
      <c r="AF44" s="596"/>
      <c r="AG44" s="123"/>
      <c r="AH44" s="121"/>
      <c r="AI44" s="572" t="s">
        <v>275</v>
      </c>
      <c r="AJ44" s="573"/>
      <c r="AK44" s="573"/>
      <c r="AL44" s="574"/>
      <c r="AM44" s="600"/>
      <c r="AN44" s="600"/>
      <c r="AO44" s="600"/>
      <c r="AP44" s="600"/>
      <c r="AQ44" s="123"/>
      <c r="AS44" s="598"/>
      <c r="AT44" s="598"/>
      <c r="AU44" s="598"/>
    </row>
    <row r="45" spans="1:47" ht="15" customHeight="1">
      <c r="A45" s="121"/>
      <c r="B45" s="575"/>
      <c r="C45" s="576"/>
      <c r="D45" s="576"/>
      <c r="E45" s="577"/>
      <c r="F45" s="597"/>
      <c r="G45" s="597"/>
      <c r="H45" s="597"/>
      <c r="I45" s="597"/>
      <c r="J45" s="597"/>
      <c r="K45" s="597"/>
      <c r="L45" s="600"/>
      <c r="M45" s="600"/>
      <c r="N45" s="600"/>
      <c r="O45" s="600"/>
      <c r="P45" s="597"/>
      <c r="Q45" s="597"/>
      <c r="R45" s="123"/>
      <c r="T45" s="121"/>
      <c r="U45" s="595"/>
      <c r="V45" s="595"/>
      <c r="W45" s="595"/>
      <c r="X45" s="595"/>
      <c r="Y45" s="595"/>
      <c r="Z45" s="595"/>
      <c r="AA45" s="596"/>
      <c r="AB45" s="596"/>
      <c r="AC45" s="596"/>
      <c r="AD45" s="596"/>
      <c r="AE45" s="596"/>
      <c r="AF45" s="596"/>
      <c r="AG45" s="123"/>
      <c r="AH45" s="121"/>
      <c r="AI45" s="575"/>
      <c r="AJ45" s="576"/>
      <c r="AK45" s="576"/>
      <c r="AL45" s="577"/>
      <c r="AM45" s="600"/>
      <c r="AN45" s="600"/>
      <c r="AO45" s="600"/>
      <c r="AP45" s="600"/>
      <c r="AQ45" s="123"/>
      <c r="AS45" s="598"/>
      <c r="AT45" s="598"/>
      <c r="AU45" s="598"/>
    </row>
    <row r="46" spans="1:47" ht="15" customHeight="1">
      <c r="A46" s="121"/>
      <c r="B46" s="579">
        <f>K17</f>
        <v>0.61458333333333337</v>
      </c>
      <c r="C46" s="580"/>
      <c r="D46" s="588">
        <f>K16</f>
        <v>45342</v>
      </c>
      <c r="E46" s="589"/>
      <c r="F46" s="597"/>
      <c r="G46" s="597"/>
      <c r="H46" s="597"/>
      <c r="I46" s="597"/>
      <c r="J46" s="597"/>
      <c r="K46" s="597"/>
      <c r="L46" s="600"/>
      <c r="M46" s="600"/>
      <c r="N46" s="600"/>
      <c r="O46" s="600"/>
      <c r="P46" s="597"/>
      <c r="Q46" s="597"/>
      <c r="R46" s="123"/>
      <c r="T46" s="121"/>
      <c r="U46" s="595"/>
      <c r="V46" s="595"/>
      <c r="W46" s="595"/>
      <c r="X46" s="595"/>
      <c r="Y46" s="595"/>
      <c r="Z46" s="595"/>
      <c r="AA46" s="596"/>
      <c r="AB46" s="596"/>
      <c r="AC46" s="596"/>
      <c r="AD46" s="596"/>
      <c r="AE46" s="596"/>
      <c r="AF46" s="596"/>
      <c r="AG46" s="123"/>
      <c r="AH46" s="121"/>
      <c r="AI46" s="579">
        <f>K17</f>
        <v>0.61458333333333337</v>
      </c>
      <c r="AJ46" s="580"/>
      <c r="AK46" s="588">
        <f>K16</f>
        <v>45342</v>
      </c>
      <c r="AL46" s="589"/>
      <c r="AM46" s="600"/>
      <c r="AN46" s="600"/>
      <c r="AO46" s="600"/>
      <c r="AP46" s="600"/>
      <c r="AQ46" s="123"/>
      <c r="AS46" s="598"/>
      <c r="AT46" s="598"/>
      <c r="AU46" s="598"/>
    </row>
    <row r="47" spans="1:47" ht="15" customHeight="1">
      <c r="A47" s="121"/>
      <c r="B47" s="579"/>
      <c r="C47" s="580"/>
      <c r="D47" s="593"/>
      <c r="E47" s="594"/>
      <c r="F47" s="597"/>
      <c r="G47" s="597"/>
      <c r="H47" s="597"/>
      <c r="I47" s="597"/>
      <c r="J47" s="597"/>
      <c r="K47" s="597"/>
      <c r="L47" s="600"/>
      <c r="M47" s="600"/>
      <c r="N47" s="600"/>
      <c r="O47" s="600"/>
      <c r="P47" s="597"/>
      <c r="Q47" s="597"/>
      <c r="R47" s="123"/>
      <c r="T47" s="121"/>
      <c r="U47" s="595"/>
      <c r="V47" s="595"/>
      <c r="W47" s="595"/>
      <c r="X47" s="595"/>
      <c r="Y47" s="595"/>
      <c r="Z47" s="595"/>
      <c r="AA47" s="596"/>
      <c r="AB47" s="596"/>
      <c r="AC47" s="596"/>
      <c r="AD47" s="596"/>
      <c r="AE47" s="596"/>
      <c r="AF47" s="596"/>
      <c r="AG47" s="123"/>
      <c r="AH47" s="121"/>
      <c r="AI47" s="579"/>
      <c r="AJ47" s="580"/>
      <c r="AK47" s="593"/>
      <c r="AL47" s="594"/>
      <c r="AM47" s="600"/>
      <c r="AN47" s="600"/>
      <c r="AO47" s="600"/>
      <c r="AP47" s="600"/>
      <c r="AQ47" s="123"/>
      <c r="AS47" s="598"/>
      <c r="AT47" s="598"/>
      <c r="AU47" s="598"/>
    </row>
    <row r="48" spans="1:47" ht="15" customHeight="1">
      <c r="A48" s="121"/>
      <c r="B48" s="579"/>
      <c r="C48" s="580"/>
      <c r="D48" s="593"/>
      <c r="E48" s="594"/>
      <c r="F48" s="597"/>
      <c r="G48" s="597"/>
      <c r="H48" s="597"/>
      <c r="I48" s="597"/>
      <c r="J48" s="597"/>
      <c r="K48" s="597"/>
      <c r="L48" s="600"/>
      <c r="M48" s="600"/>
      <c r="N48" s="600"/>
      <c r="O48" s="600"/>
      <c r="P48" s="597"/>
      <c r="Q48" s="597"/>
      <c r="R48" s="123"/>
      <c r="T48" s="121"/>
      <c r="U48" s="595"/>
      <c r="V48" s="595"/>
      <c r="W48" s="595"/>
      <c r="X48" s="595"/>
      <c r="Y48" s="595"/>
      <c r="Z48" s="595"/>
      <c r="AA48" s="596"/>
      <c r="AB48" s="596"/>
      <c r="AC48" s="596"/>
      <c r="AD48" s="596"/>
      <c r="AE48" s="596"/>
      <c r="AF48" s="596"/>
      <c r="AG48" s="123"/>
      <c r="AH48" s="121"/>
      <c r="AI48" s="579"/>
      <c r="AJ48" s="580"/>
      <c r="AK48" s="593"/>
      <c r="AL48" s="594"/>
      <c r="AM48" s="600"/>
      <c r="AN48" s="600"/>
      <c r="AO48" s="600"/>
      <c r="AP48" s="600"/>
      <c r="AQ48" s="123"/>
      <c r="AS48" s="598"/>
      <c r="AT48" s="598"/>
      <c r="AU48" s="598"/>
    </row>
    <row r="49" spans="1:47" ht="15" customHeight="1">
      <c r="A49" s="121"/>
      <c r="B49" s="579"/>
      <c r="C49" s="580"/>
      <c r="D49" s="593"/>
      <c r="E49" s="594"/>
      <c r="F49" s="597"/>
      <c r="G49" s="597"/>
      <c r="H49" s="597"/>
      <c r="I49" s="597"/>
      <c r="J49" s="597"/>
      <c r="K49" s="597"/>
      <c r="L49" s="600"/>
      <c r="M49" s="600"/>
      <c r="N49" s="600"/>
      <c r="O49" s="600"/>
      <c r="P49" s="597"/>
      <c r="Q49" s="597"/>
      <c r="R49" s="123"/>
      <c r="T49" s="121"/>
      <c r="U49" s="595"/>
      <c r="V49" s="595"/>
      <c r="W49" s="595"/>
      <c r="X49" s="595"/>
      <c r="Y49" s="595"/>
      <c r="Z49" s="595"/>
      <c r="AA49" s="596"/>
      <c r="AB49" s="596"/>
      <c r="AC49" s="596"/>
      <c r="AD49" s="596"/>
      <c r="AE49" s="596"/>
      <c r="AF49" s="596"/>
      <c r="AG49" s="123"/>
      <c r="AH49" s="121"/>
      <c r="AI49" s="579"/>
      <c r="AJ49" s="580"/>
      <c r="AK49" s="593"/>
      <c r="AL49" s="594"/>
      <c r="AM49" s="600"/>
      <c r="AN49" s="600"/>
      <c r="AO49" s="600"/>
      <c r="AP49" s="600"/>
      <c r="AQ49" s="123"/>
      <c r="AS49" s="598"/>
      <c r="AT49" s="598"/>
      <c r="AU49" s="598"/>
    </row>
    <row r="50" spans="1:47" ht="15" customHeight="1">
      <c r="A50" s="121"/>
      <c r="B50" s="579"/>
      <c r="C50" s="580"/>
      <c r="D50" s="593"/>
      <c r="E50" s="594"/>
      <c r="F50" s="597"/>
      <c r="G50" s="597"/>
      <c r="H50" s="597"/>
      <c r="I50" s="597"/>
      <c r="J50" s="597"/>
      <c r="K50" s="597"/>
      <c r="L50" s="600"/>
      <c r="M50" s="600"/>
      <c r="N50" s="600"/>
      <c r="O50" s="600"/>
      <c r="P50" s="597"/>
      <c r="Q50" s="597"/>
      <c r="R50" s="123"/>
      <c r="T50" s="121"/>
      <c r="U50" s="595"/>
      <c r="V50" s="595"/>
      <c r="W50" s="595"/>
      <c r="X50" s="595"/>
      <c r="Y50" s="595"/>
      <c r="Z50" s="595"/>
      <c r="AA50" s="596"/>
      <c r="AB50" s="596"/>
      <c r="AC50" s="596"/>
      <c r="AD50" s="596"/>
      <c r="AE50" s="596"/>
      <c r="AF50" s="596"/>
      <c r="AG50" s="123"/>
      <c r="AH50" s="121"/>
      <c r="AI50" s="579"/>
      <c r="AJ50" s="580"/>
      <c r="AK50" s="593"/>
      <c r="AL50" s="594"/>
      <c r="AM50" s="600"/>
      <c r="AN50" s="600"/>
      <c r="AO50" s="600"/>
      <c r="AP50" s="600"/>
      <c r="AQ50" s="123"/>
      <c r="AS50" s="598"/>
      <c r="AT50" s="598"/>
      <c r="AU50" s="598"/>
    </row>
    <row r="51" spans="1:47" ht="15" customHeight="1">
      <c r="A51" s="121"/>
      <c r="B51" s="579"/>
      <c r="C51" s="580"/>
      <c r="D51" s="593"/>
      <c r="E51" s="594"/>
      <c r="F51" s="597"/>
      <c r="G51" s="597"/>
      <c r="H51" s="597"/>
      <c r="I51" s="597"/>
      <c r="J51" s="597"/>
      <c r="K51" s="597"/>
      <c r="L51" s="600"/>
      <c r="M51" s="600"/>
      <c r="N51" s="600"/>
      <c r="O51" s="600"/>
      <c r="P51" s="597"/>
      <c r="Q51" s="597"/>
      <c r="R51" s="123"/>
      <c r="T51" s="121"/>
      <c r="U51" s="595"/>
      <c r="V51" s="595"/>
      <c r="W51" s="595"/>
      <c r="X51" s="595"/>
      <c r="Y51" s="595"/>
      <c r="Z51" s="595"/>
      <c r="AA51" s="596"/>
      <c r="AB51" s="596"/>
      <c r="AC51" s="596"/>
      <c r="AD51" s="596"/>
      <c r="AE51" s="596"/>
      <c r="AF51" s="596"/>
      <c r="AG51" s="123"/>
      <c r="AH51" s="121"/>
      <c r="AI51" s="579"/>
      <c r="AJ51" s="580"/>
      <c r="AK51" s="593"/>
      <c r="AL51" s="594"/>
      <c r="AM51" s="600"/>
      <c r="AN51" s="600"/>
      <c r="AO51" s="600"/>
      <c r="AP51" s="600"/>
      <c r="AQ51" s="123"/>
      <c r="AS51" s="598"/>
      <c r="AT51" s="598"/>
      <c r="AU51" s="598"/>
    </row>
    <row r="52" spans="1:47" ht="15" customHeight="1">
      <c r="A52" s="121"/>
      <c r="B52" s="579"/>
      <c r="C52" s="580"/>
      <c r="D52" s="593"/>
      <c r="E52" s="594"/>
      <c r="F52" s="597"/>
      <c r="G52" s="597"/>
      <c r="H52" s="597"/>
      <c r="I52" s="597"/>
      <c r="J52" s="597"/>
      <c r="K52" s="597"/>
      <c r="L52" s="600"/>
      <c r="M52" s="600"/>
      <c r="N52" s="600"/>
      <c r="O52" s="600"/>
      <c r="P52" s="597"/>
      <c r="Q52" s="597"/>
      <c r="R52" s="123"/>
      <c r="T52" s="121"/>
      <c r="U52" s="595"/>
      <c r="V52" s="595"/>
      <c r="W52" s="595"/>
      <c r="X52" s="595"/>
      <c r="Y52" s="595"/>
      <c r="Z52" s="595"/>
      <c r="AA52" s="596"/>
      <c r="AB52" s="596"/>
      <c r="AC52" s="596"/>
      <c r="AD52" s="596"/>
      <c r="AE52" s="596"/>
      <c r="AF52" s="596"/>
      <c r="AG52" s="123"/>
      <c r="AH52" s="121"/>
      <c r="AI52" s="579"/>
      <c r="AJ52" s="580"/>
      <c r="AK52" s="593"/>
      <c r="AL52" s="594"/>
      <c r="AM52" s="600"/>
      <c r="AN52" s="600"/>
      <c r="AO52" s="600"/>
      <c r="AP52" s="600"/>
      <c r="AQ52" s="123"/>
      <c r="AS52" s="598"/>
      <c r="AT52" s="598"/>
      <c r="AU52" s="598"/>
    </row>
    <row r="53" spans="1:47" ht="15" customHeight="1">
      <c r="A53" s="121"/>
      <c r="B53" s="579"/>
      <c r="C53" s="580"/>
      <c r="D53" s="593"/>
      <c r="E53" s="594"/>
      <c r="F53" s="597"/>
      <c r="G53" s="597"/>
      <c r="H53" s="597"/>
      <c r="I53" s="597"/>
      <c r="J53" s="597"/>
      <c r="K53" s="597"/>
      <c r="L53" s="600"/>
      <c r="M53" s="600"/>
      <c r="N53" s="600"/>
      <c r="O53" s="600"/>
      <c r="P53" s="597"/>
      <c r="Q53" s="597"/>
      <c r="R53" s="123"/>
      <c r="T53" s="121"/>
      <c r="U53" s="595"/>
      <c r="V53" s="595"/>
      <c r="W53" s="595"/>
      <c r="X53" s="595"/>
      <c r="Y53" s="595"/>
      <c r="Z53" s="595"/>
      <c r="AA53" s="596"/>
      <c r="AB53" s="596"/>
      <c r="AC53" s="596"/>
      <c r="AD53" s="596"/>
      <c r="AE53" s="596"/>
      <c r="AF53" s="596"/>
      <c r="AG53" s="123"/>
      <c r="AH53" s="121"/>
      <c r="AI53" s="579"/>
      <c r="AJ53" s="580"/>
      <c r="AK53" s="593"/>
      <c r="AL53" s="594"/>
      <c r="AM53" s="600"/>
      <c r="AN53" s="600"/>
      <c r="AO53" s="600"/>
      <c r="AP53" s="600"/>
      <c r="AQ53" s="123"/>
      <c r="AS53" s="598"/>
      <c r="AT53" s="598"/>
      <c r="AU53" s="598"/>
    </row>
    <row r="54" spans="1:47" ht="15" customHeight="1">
      <c r="A54" s="121"/>
      <c r="B54" s="579"/>
      <c r="C54" s="580"/>
      <c r="D54" s="593"/>
      <c r="E54" s="594"/>
      <c r="F54" s="597"/>
      <c r="G54" s="597"/>
      <c r="H54" s="597"/>
      <c r="I54" s="597"/>
      <c r="J54" s="597"/>
      <c r="K54" s="597"/>
      <c r="L54" s="600"/>
      <c r="M54" s="600"/>
      <c r="N54" s="600"/>
      <c r="O54" s="600"/>
      <c r="P54" s="597"/>
      <c r="Q54" s="597"/>
      <c r="R54" s="123"/>
      <c r="T54" s="121"/>
      <c r="U54" s="595"/>
      <c r="V54" s="595"/>
      <c r="W54" s="595"/>
      <c r="X54" s="595"/>
      <c r="Y54" s="595"/>
      <c r="Z54" s="595"/>
      <c r="AA54" s="596"/>
      <c r="AB54" s="596"/>
      <c r="AC54" s="596"/>
      <c r="AD54" s="596"/>
      <c r="AE54" s="596"/>
      <c r="AF54" s="596"/>
      <c r="AG54" s="123"/>
      <c r="AH54" s="121"/>
      <c r="AI54" s="579"/>
      <c r="AJ54" s="580"/>
      <c r="AK54" s="593"/>
      <c r="AL54" s="594"/>
      <c r="AM54" s="600"/>
      <c r="AN54" s="600"/>
      <c r="AO54" s="600"/>
      <c r="AP54" s="600"/>
      <c r="AQ54" s="123"/>
      <c r="AS54" s="598"/>
      <c r="AT54" s="598"/>
      <c r="AU54" s="598"/>
    </row>
    <row r="55" spans="1:47" ht="15" customHeight="1">
      <c r="A55" s="121"/>
      <c r="B55" s="579"/>
      <c r="C55" s="580"/>
      <c r="D55" s="593"/>
      <c r="E55" s="594"/>
      <c r="F55" s="597"/>
      <c r="G55" s="597"/>
      <c r="H55" s="597"/>
      <c r="I55" s="597"/>
      <c r="J55" s="597"/>
      <c r="K55" s="597"/>
      <c r="L55" s="600"/>
      <c r="M55" s="600"/>
      <c r="N55" s="600"/>
      <c r="O55" s="600"/>
      <c r="P55" s="597"/>
      <c r="Q55" s="597"/>
      <c r="R55" s="123"/>
      <c r="T55" s="121"/>
      <c r="U55" s="595"/>
      <c r="V55" s="595"/>
      <c r="W55" s="595"/>
      <c r="X55" s="595"/>
      <c r="Y55" s="595"/>
      <c r="Z55" s="595"/>
      <c r="AA55" s="596"/>
      <c r="AB55" s="596"/>
      <c r="AC55" s="596"/>
      <c r="AD55" s="596"/>
      <c r="AE55" s="596"/>
      <c r="AF55" s="596"/>
      <c r="AG55" s="123"/>
      <c r="AH55" s="121"/>
      <c r="AI55" s="579"/>
      <c r="AJ55" s="580"/>
      <c r="AK55" s="593"/>
      <c r="AL55" s="594"/>
      <c r="AM55" s="600"/>
      <c r="AN55" s="600"/>
      <c r="AO55" s="600"/>
      <c r="AP55" s="600"/>
      <c r="AQ55" s="123"/>
      <c r="AS55" s="598"/>
      <c r="AT55" s="598"/>
      <c r="AU55" s="598"/>
    </row>
    <row r="56" spans="1:47" ht="15" customHeight="1">
      <c r="A56" s="121"/>
      <c r="B56" s="575"/>
      <c r="C56" s="576"/>
      <c r="D56" s="591"/>
      <c r="E56" s="592"/>
      <c r="F56" s="597"/>
      <c r="G56" s="597"/>
      <c r="H56" s="597"/>
      <c r="I56" s="597"/>
      <c r="J56" s="597"/>
      <c r="K56" s="597"/>
      <c r="L56" s="600"/>
      <c r="M56" s="600"/>
      <c r="N56" s="600"/>
      <c r="O56" s="600"/>
      <c r="P56" s="597"/>
      <c r="Q56" s="597"/>
      <c r="R56" s="123"/>
      <c r="T56" s="121"/>
      <c r="U56" s="595"/>
      <c r="V56" s="595"/>
      <c r="W56" s="595"/>
      <c r="X56" s="595"/>
      <c r="Y56" s="595"/>
      <c r="Z56" s="595"/>
      <c r="AA56" s="596"/>
      <c r="AB56" s="596"/>
      <c r="AC56" s="596"/>
      <c r="AD56" s="596"/>
      <c r="AE56" s="596"/>
      <c r="AF56" s="596"/>
      <c r="AG56" s="123"/>
      <c r="AH56" s="121"/>
      <c r="AI56" s="575"/>
      <c r="AJ56" s="576"/>
      <c r="AK56" s="591"/>
      <c r="AL56" s="592"/>
      <c r="AM56" s="600"/>
      <c r="AN56" s="600"/>
      <c r="AO56" s="600"/>
      <c r="AP56" s="600"/>
      <c r="AQ56" s="123"/>
      <c r="AS56" s="598"/>
      <c r="AT56" s="598"/>
      <c r="AU56" s="59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B2" sqref="B2:AN2"/>
    </sheetView>
  </sheetViews>
  <sheetFormatPr defaultColWidth="2.21875" defaultRowHeight="19.5" customHeight="1"/>
  <cols>
    <col min="1" max="16384" width="2.21875" style="1"/>
  </cols>
  <sheetData>
    <row r="1" spans="2:39" ht="14.4">
      <c r="B1" s="1" t="s">
        <v>398</v>
      </c>
    </row>
    <row r="2" spans="2:39" ht="18.75" customHeight="1">
      <c r="N2" s="355" t="s">
        <v>39</v>
      </c>
      <c r="O2" s="356"/>
      <c r="P2" s="356"/>
      <c r="Q2" s="356"/>
      <c r="R2" s="356"/>
      <c r="S2" s="356"/>
      <c r="T2" s="356"/>
      <c r="U2" s="356"/>
      <c r="V2" s="356"/>
      <c r="W2" s="356"/>
      <c r="X2" s="356"/>
      <c r="Y2" s="356"/>
      <c r="Z2" s="356"/>
    </row>
    <row r="3" spans="2:39" ht="9" customHeight="1"/>
    <row r="4" spans="2:39" ht="18.75" customHeight="1">
      <c r="Y4" s="357" t="s">
        <v>16</v>
      </c>
      <c r="Z4" s="357"/>
      <c r="AA4" s="357"/>
      <c r="AB4" s="305"/>
      <c r="AC4" s="305"/>
      <c r="AD4" s="357" t="s">
        <v>17</v>
      </c>
      <c r="AE4" s="357"/>
      <c r="AF4" s="305"/>
      <c r="AG4" s="305"/>
      <c r="AH4" s="357" t="s">
        <v>26</v>
      </c>
      <c r="AI4" s="357"/>
      <c r="AJ4" s="305"/>
      <c r="AK4" s="305"/>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60" t="s">
        <v>42</v>
      </c>
      <c r="S8" s="360"/>
      <c r="T8" s="360"/>
      <c r="U8" s="360"/>
      <c r="V8" s="360"/>
    </row>
    <row r="9" spans="2:39" ht="18.7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2:39" ht="18.75" customHeight="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2:39" ht="18.7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2:39" ht="18.75" customHeight="1">
      <c r="Q12" s="361" t="s">
        <v>7</v>
      </c>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2:39" ht="18.75" customHeight="1">
      <c r="Q13" s="361"/>
      <c r="R13" s="361"/>
      <c r="S13" s="361"/>
      <c r="T13" s="361"/>
      <c r="U13" s="361"/>
      <c r="V13" s="361"/>
      <c r="W13" s="361"/>
      <c r="X13" s="308"/>
      <c r="Y13" s="308"/>
      <c r="Z13" s="308"/>
      <c r="AA13" s="308"/>
      <c r="AB13" s="308"/>
      <c r="AC13" s="308"/>
      <c r="AD13" s="308"/>
      <c r="AE13" s="308"/>
      <c r="AF13" s="308"/>
      <c r="AG13" s="308"/>
      <c r="AH13" s="308"/>
      <c r="AI13" s="308"/>
      <c r="AJ13" s="308"/>
      <c r="AK13" s="308"/>
      <c r="AL13" s="308"/>
      <c r="AM13" s="10"/>
    </row>
    <row r="14" spans="2:39" ht="12.75" customHeight="1"/>
    <row r="15" spans="2:39" ht="18.75" customHeight="1">
      <c r="D15" s="341" t="s">
        <v>15</v>
      </c>
      <c r="E15" s="341"/>
      <c r="F15" s="341"/>
      <c r="G15" s="341"/>
      <c r="H15" s="341"/>
      <c r="I15" s="341" t="s">
        <v>14</v>
      </c>
      <c r="J15" s="341"/>
      <c r="K15" s="341"/>
      <c r="L15" s="341"/>
      <c r="M15" s="342" t="str">
        <f>入札説明書!J9</f>
        <v>「キャピラリーシーケンス（SeqStudio 24 Flexジェネティックアナライザ）」一式の購入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大23038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44</v>
      </c>
      <c r="C21" s="330"/>
      <c r="D21" s="330"/>
      <c r="E21" s="330"/>
      <c r="F21" s="331"/>
      <c r="G21" s="332"/>
      <c r="H21" s="333"/>
      <c r="I21" s="333"/>
      <c r="J21" s="333"/>
      <c r="K21" s="333"/>
      <c r="L21" s="333"/>
      <c r="M21" s="333"/>
      <c r="N21" s="333"/>
      <c r="O21" s="333"/>
      <c r="P21" s="333"/>
      <c r="Q21" s="333"/>
      <c r="R21" s="333"/>
      <c r="S21" s="333"/>
      <c r="T21" s="334"/>
      <c r="U21" s="335" t="s">
        <v>45</v>
      </c>
      <c r="V21" s="335"/>
      <c r="W21" s="335"/>
      <c r="X21" s="336"/>
      <c r="Y21" s="336"/>
      <c r="Z21" s="336"/>
      <c r="AA21" s="336"/>
      <c r="AB21" s="336"/>
      <c r="AC21" s="336"/>
      <c r="AD21" s="336"/>
      <c r="AE21" s="336"/>
      <c r="AF21" s="336"/>
      <c r="AG21" s="336"/>
      <c r="AH21" s="336"/>
      <c r="AI21" s="336"/>
      <c r="AJ21" s="336"/>
      <c r="AK21" s="336"/>
      <c r="AL21" s="336"/>
    </row>
    <row r="22" spans="2:38" ht="18.75" customHeight="1">
      <c r="B22" s="329" t="s">
        <v>46</v>
      </c>
      <c r="C22" s="330"/>
      <c r="D22" s="330"/>
      <c r="E22" s="330"/>
      <c r="F22" s="331"/>
      <c r="G22" s="332"/>
      <c r="H22" s="333"/>
      <c r="I22" s="333"/>
      <c r="J22" s="333"/>
      <c r="K22" s="333"/>
      <c r="L22" s="333"/>
      <c r="M22" s="333"/>
      <c r="N22" s="333"/>
      <c r="O22" s="333"/>
      <c r="P22" s="333"/>
      <c r="Q22" s="333"/>
      <c r="R22" s="333"/>
      <c r="S22" s="333"/>
      <c r="T22" s="334"/>
      <c r="U22" s="335" t="s">
        <v>47</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7"/>
      <c r="F24" s="217"/>
      <c r="G24" s="217"/>
      <c r="H24" s="217"/>
      <c r="I24" s="217"/>
      <c r="J24" s="217"/>
      <c r="K24" s="217"/>
      <c r="L24" s="217"/>
      <c r="M24" s="217"/>
      <c r="N24" s="217"/>
      <c r="O24" s="217"/>
      <c r="P24" s="340" t="s">
        <v>48</v>
      </c>
      <c r="Q24" s="340"/>
      <c r="R24" s="340"/>
      <c r="S24" s="340"/>
      <c r="T24" s="340"/>
      <c r="U24" s="340"/>
      <c r="V24" s="340"/>
      <c r="W24" s="340"/>
      <c r="X24" s="340"/>
      <c r="Y24" s="340"/>
      <c r="Z24" s="340"/>
      <c r="AA24" s="340"/>
      <c r="AB24" s="217"/>
      <c r="AC24" s="217"/>
      <c r="AD24" s="217"/>
      <c r="AE24" s="217"/>
      <c r="AF24" s="217"/>
      <c r="AG24" s="217"/>
      <c r="AH24" s="217"/>
      <c r="AI24" s="217"/>
      <c r="AJ24" s="217"/>
      <c r="AK24" s="217"/>
      <c r="AL24" s="218"/>
    </row>
    <row r="25" spans="2:38" ht="18.7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18.75" customHeight="1">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row>
    <row r="27" spans="2:38" ht="18.75" customHeight="1">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row>
    <row r="28" spans="2:38" ht="18.75" customHeight="1">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row>
    <row r="29" spans="2:38" ht="18.75" customHeight="1">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9"/>
    </row>
    <row r="30" spans="2:38" ht="18.75" customHeight="1">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8.75" customHeight="1">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row>
    <row r="32" spans="2:38" ht="18.75" customHeight="1">
      <c r="B32" s="304"/>
      <c r="C32" s="305"/>
      <c r="D32" s="306"/>
      <c r="E32" s="307"/>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row>
    <row r="33" spans="2:39" ht="18.75" customHeight="1">
      <c r="B33" s="304"/>
      <c r="C33" s="305"/>
      <c r="D33" s="306"/>
      <c r="E33" s="307"/>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row>
    <row r="34" spans="2:39" ht="18.75" customHeight="1">
      <c r="B34" s="304"/>
      <c r="C34" s="305"/>
      <c r="D34" s="306"/>
      <c r="E34" s="307"/>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9"/>
    </row>
    <row r="35" spans="2:39" ht="18.75" customHeight="1">
      <c r="B35" s="304"/>
      <c r="C35" s="305"/>
      <c r="D35" s="306"/>
      <c r="E35" s="307"/>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9"/>
    </row>
    <row r="36" spans="2:39" ht="18.75" customHeight="1">
      <c r="B36" s="311"/>
      <c r="C36" s="312"/>
      <c r="D36" s="313"/>
      <c r="E36" s="31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row>
    <row r="37" spans="2:39" ht="63.6" customHeight="1">
      <c r="B37" s="219"/>
      <c r="C37" s="317" t="s">
        <v>400</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8"/>
    </row>
    <row r="38" spans="2:39" ht="19.5" customHeight="1">
      <c r="B38" s="219" t="s">
        <v>49</v>
      </c>
      <c r="E38" s="20"/>
      <c r="F38" s="20"/>
      <c r="G38" s="319" t="s">
        <v>237</v>
      </c>
      <c r="H38" s="319"/>
      <c r="I38" s="319"/>
      <c r="J38" s="319"/>
      <c r="K38" s="319"/>
      <c r="L38" s="319"/>
      <c r="M38" s="319"/>
      <c r="N38" s="319"/>
      <c r="O38" s="319"/>
      <c r="P38" s="319"/>
      <c r="Q38" s="319"/>
      <c r="R38" s="320" t="str">
        <f>入札説明書!N40</f>
        <v>研究基盤課　医学系研究費管理担当</v>
      </c>
      <c r="S38" s="320"/>
      <c r="T38" s="320"/>
      <c r="U38" s="320"/>
      <c r="V38" s="320"/>
      <c r="W38" s="320"/>
      <c r="X38" s="320"/>
      <c r="Y38" s="320"/>
      <c r="Z38" s="320"/>
      <c r="AA38" s="320"/>
      <c r="AB38" s="320"/>
      <c r="AC38" s="320"/>
      <c r="AD38" s="320"/>
      <c r="AE38" s="320"/>
      <c r="AF38" s="320"/>
      <c r="AG38" s="320"/>
      <c r="AH38" s="320"/>
      <c r="AI38" s="320"/>
      <c r="AJ38" s="320"/>
      <c r="AK38" s="320"/>
      <c r="AL38" s="220"/>
    </row>
    <row r="39" spans="2:39" ht="14.25" customHeight="1">
      <c r="B39" s="221"/>
      <c r="C39" s="21"/>
      <c r="D39" s="321" t="str">
        <f>入札説明書!N41</f>
        <v>（電子メールアドレス）fkenkyu@yokohama-cu.ac.jp</v>
      </c>
      <c r="E39" s="321"/>
      <c r="F39" s="321"/>
      <c r="G39" s="321"/>
      <c r="H39" s="321"/>
      <c r="I39" s="321"/>
      <c r="J39" s="321"/>
      <c r="K39" s="321"/>
      <c r="L39" s="321"/>
      <c r="M39" s="321"/>
      <c r="N39" s="321"/>
      <c r="O39" s="321"/>
      <c r="P39" s="321"/>
      <c r="Q39" s="321"/>
      <c r="R39" s="321"/>
      <c r="S39" s="321"/>
      <c r="T39" s="321"/>
      <c r="U39" s="321"/>
      <c r="V39" s="321"/>
      <c r="W39" s="321"/>
      <c r="X39" s="321"/>
      <c r="Y39" s="321"/>
      <c r="Z39" s="320" t="str">
        <f>入札説明書!AC40</f>
        <v>（電話）０４５－７８７－２７３５</v>
      </c>
      <c r="AA39" s="320"/>
      <c r="AB39" s="320"/>
      <c r="AC39" s="320"/>
      <c r="AD39" s="320"/>
      <c r="AE39" s="320"/>
      <c r="AF39" s="320"/>
      <c r="AG39" s="320"/>
      <c r="AH39" s="320"/>
      <c r="AI39" s="320"/>
      <c r="AJ39" s="320"/>
      <c r="AK39" s="320"/>
      <c r="AL39" s="322"/>
    </row>
    <row r="40" spans="2:39" ht="19.5" customHeight="1" thickBot="1">
      <c r="B40" s="222"/>
      <c r="C40" s="310" t="s">
        <v>50</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223"/>
    </row>
    <row r="41" spans="2:39" ht="19.5" customHeight="1">
      <c r="B41" s="224" t="s">
        <v>396</v>
      </c>
    </row>
    <row r="42" spans="2:39" s="87" customFormat="1" ht="19.5" customHeight="1">
      <c r="B42" s="358" t="s">
        <v>397</v>
      </c>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row>
    <row r="43" spans="2:39" s="87" customFormat="1" ht="19.5" customHeight="1">
      <c r="B43" s="359" t="s">
        <v>435</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row>
    <row r="44" spans="2:39" s="87" customFormat="1" ht="19.5" customHeight="1">
      <c r="B44" s="359" t="s">
        <v>436</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B6" sqref="B6:H6"/>
    </sheetView>
  </sheetViews>
  <sheetFormatPr defaultColWidth="2.21875" defaultRowHeight="19.5" customHeight="1"/>
  <cols>
    <col min="1" max="1" width="2.21875" style="1"/>
    <col min="2" max="2" width="2.44140625" style="1" bestFit="1" customWidth="1"/>
    <col min="3" max="37" width="2.21875" style="1"/>
    <col min="38" max="38" width="5.88671875" style="1" customWidth="1"/>
    <col min="39" max="16384" width="2.21875" style="1"/>
  </cols>
  <sheetData>
    <row r="1" spans="1:39" ht="19.5" customHeight="1">
      <c r="A1" s="4"/>
      <c r="B1" s="1" t="s">
        <v>399</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05"/>
      <c r="AC5" s="305"/>
      <c r="AD5" s="357" t="s">
        <v>17</v>
      </c>
      <c r="AE5" s="357"/>
      <c r="AF5" s="305"/>
      <c r="AG5" s="305"/>
      <c r="AH5" s="357" t="s">
        <v>26</v>
      </c>
      <c r="AI5" s="357"/>
      <c r="AJ5" s="305"/>
      <c r="AK5" s="305"/>
      <c r="AL5" s="5" t="s">
        <v>19</v>
      </c>
    </row>
    <row r="6" spans="1:39" ht="19.5" customHeight="1">
      <c r="B6" s="1" t="s">
        <v>4</v>
      </c>
    </row>
    <row r="7" spans="1:39" ht="19.5" customHeight="1">
      <c r="B7" s="427" t="s">
        <v>20</v>
      </c>
      <c r="C7" s="427"/>
      <c r="D7" s="427"/>
      <c r="E7" s="427"/>
      <c r="F7" s="427"/>
      <c r="G7" s="427"/>
      <c r="H7" s="427"/>
      <c r="I7" s="427"/>
      <c r="J7" s="427"/>
      <c r="K7" s="427"/>
      <c r="L7" s="427"/>
      <c r="M7" s="427"/>
      <c r="N7" s="427"/>
      <c r="O7" s="427"/>
    </row>
    <row r="8" spans="1:39" ht="19.5" customHeight="1">
      <c r="B8" s="427" t="s">
        <v>290</v>
      </c>
      <c r="C8" s="427"/>
      <c r="D8" s="427"/>
      <c r="E8" s="427"/>
      <c r="F8" s="427"/>
      <c r="G8" s="427"/>
      <c r="H8" s="427"/>
      <c r="I8" s="427"/>
      <c r="J8" s="427"/>
      <c r="K8" s="427"/>
      <c r="L8" s="427"/>
      <c r="M8" s="427"/>
      <c r="N8" s="427"/>
      <c r="O8" s="427"/>
    </row>
    <row r="9" spans="1:39" ht="19.5" customHeight="1">
      <c r="O9" s="361" t="s">
        <v>5</v>
      </c>
      <c r="P9" s="361"/>
      <c r="Q9" s="361"/>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O10" s="361"/>
      <c r="P10" s="36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1:39" ht="19.5" customHeight="1">
      <c r="O11" s="361" t="s">
        <v>6</v>
      </c>
      <c r="P11" s="361"/>
      <c r="Q11" s="361"/>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O12" s="361"/>
      <c r="P12" s="361"/>
      <c r="Q12" s="361"/>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1:39" ht="19.5" customHeight="1">
      <c r="O13" s="361" t="s">
        <v>7</v>
      </c>
      <c r="P13" s="361"/>
      <c r="Q13" s="361"/>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O14" s="361"/>
      <c r="P14" s="36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O15" s="429" t="s">
        <v>297</v>
      </c>
      <c r="P15" s="429"/>
      <c r="Q15" s="429"/>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O16" s="429"/>
      <c r="P16" s="429"/>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4" t="s">
        <v>51</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0" t="s">
        <v>2</v>
      </c>
      <c r="C21" s="257"/>
      <c r="D21" s="257"/>
      <c r="F21" s="416"/>
      <c r="G21" s="417"/>
      <c r="H21" s="418"/>
      <c r="I21" s="419" t="s">
        <v>8</v>
      </c>
      <c r="J21" s="420"/>
      <c r="K21" s="420"/>
      <c r="L21" s="420" t="s">
        <v>9</v>
      </c>
      <c r="M21" s="420"/>
      <c r="N21" s="420"/>
      <c r="O21" s="420" t="s">
        <v>10</v>
      </c>
      <c r="P21" s="420"/>
      <c r="Q21" s="421"/>
      <c r="R21" s="419" t="s">
        <v>11</v>
      </c>
      <c r="S21" s="420"/>
      <c r="T21" s="420"/>
      <c r="U21" s="420" t="s">
        <v>12</v>
      </c>
      <c r="V21" s="420"/>
      <c r="W21" s="420"/>
      <c r="X21" s="420" t="s">
        <v>9</v>
      </c>
      <c r="Y21" s="420"/>
      <c r="Z21" s="421"/>
      <c r="AA21" s="419" t="s">
        <v>10</v>
      </c>
      <c r="AB21" s="420"/>
      <c r="AC21" s="420"/>
      <c r="AD21" s="420" t="s">
        <v>11</v>
      </c>
      <c r="AE21" s="420"/>
      <c r="AF21" s="420"/>
      <c r="AG21" s="420" t="s">
        <v>1</v>
      </c>
      <c r="AH21" s="420"/>
      <c r="AI21" s="421"/>
    </row>
    <row r="22" spans="2:39" ht="19.5" customHeight="1">
      <c r="B22" s="257"/>
      <c r="C22" s="257"/>
      <c r="D22" s="257"/>
      <c r="F22" s="422"/>
      <c r="G22" s="305"/>
      <c r="H22" s="423"/>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257"/>
      <c r="C23" s="257"/>
      <c r="D23" s="257"/>
      <c r="F23" s="424"/>
      <c r="G23" s="425"/>
      <c r="H23" s="426"/>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405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298</v>
      </c>
      <c r="C27" s="360"/>
      <c r="D27" s="360"/>
      <c r="E27" s="360"/>
      <c r="F27" s="360"/>
      <c r="G27" s="360"/>
      <c r="I27" s="399"/>
      <c r="J27" s="400"/>
      <c r="K27" s="400"/>
      <c r="L27" s="400"/>
      <c r="M27" s="401"/>
      <c r="N27" s="399"/>
      <c r="O27" s="400"/>
      <c r="P27" s="400"/>
      <c r="Q27" s="400"/>
      <c r="R27" s="401"/>
      <c r="S27" s="399"/>
      <c r="T27" s="400"/>
      <c r="U27" s="400"/>
      <c r="V27" s="400"/>
      <c r="W27" s="401"/>
      <c r="Y27" s="402" t="s">
        <v>299</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「キャピラリーシーケンス（SeqStudio 24 Flexジェネティックアナライザ）」一式の購入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3"/>
    </row>
    <row r="30" spans="2:39" ht="19.5" customHeight="1">
      <c r="C30" s="388" t="str">
        <f>入札説明書!I8</f>
        <v>大23038</v>
      </c>
      <c r="D30" s="389"/>
      <c r="E30" s="389"/>
      <c r="F30" s="389"/>
      <c r="G30" s="390"/>
      <c r="H30" s="376"/>
      <c r="I30" s="377"/>
      <c r="J30" s="377"/>
      <c r="K30" s="377"/>
      <c r="L30" s="378"/>
      <c r="M30" s="38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5"/>
    </row>
    <row r="31" spans="2:39" ht="15" customHeight="1">
      <c r="C31" s="391"/>
      <c r="D31" s="392"/>
      <c r="E31" s="392"/>
      <c r="F31" s="392"/>
      <c r="G31" s="393"/>
      <c r="H31" s="379"/>
      <c r="I31" s="380"/>
      <c r="J31" s="380"/>
      <c r="K31" s="380"/>
      <c r="L31" s="381"/>
      <c r="M31" s="38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7"/>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0"/>
    </row>
    <row r="34" spans="2:39" ht="14.4">
      <c r="O34" s="365" t="s">
        <v>300</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6">
        <v>1</v>
      </c>
      <c r="D39" s="364" t="s">
        <v>406</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85"/>
    </row>
    <row r="40" spans="2:39" ht="37.5" customHeight="1">
      <c r="C40" s="17">
        <v>2</v>
      </c>
      <c r="D40" s="364" t="s">
        <v>301</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5"/>
    </row>
    <row r="41" spans="2:39" ht="19.5" customHeight="1">
      <c r="C41" s="17">
        <v>3</v>
      </c>
      <c r="D41" s="364" t="s">
        <v>302</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B6" sqref="B6:H6"/>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431" t="s">
        <v>22</v>
      </c>
      <c r="AD1" s="431"/>
      <c r="AE1" s="430" t="s">
        <v>23</v>
      </c>
      <c r="AF1" s="430"/>
      <c r="AG1" s="457">
        <v>1</v>
      </c>
      <c r="AH1" s="457"/>
      <c r="AI1" s="457"/>
      <c r="AJ1" s="430" t="s">
        <v>24</v>
      </c>
      <c r="AK1" s="430"/>
      <c r="AL1" s="430" t="s">
        <v>25</v>
      </c>
      <c r="AM1" s="430"/>
    </row>
    <row r="2" spans="1:39" ht="19.5" customHeight="1">
      <c r="AC2" s="431"/>
      <c r="AD2" s="431"/>
      <c r="AE2" s="430"/>
      <c r="AF2" s="430"/>
      <c r="AG2" s="457"/>
      <c r="AH2" s="457"/>
      <c r="AI2" s="457"/>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56" t="s">
        <v>52</v>
      </c>
      <c r="AC5" s="456"/>
      <c r="AD5" s="357" t="s">
        <v>17</v>
      </c>
      <c r="AE5" s="357"/>
      <c r="AF5" s="456" t="s">
        <v>52</v>
      </c>
      <c r="AG5" s="456"/>
      <c r="AH5" s="357" t="s">
        <v>26</v>
      </c>
      <c r="AI5" s="357"/>
      <c r="AJ5" s="456" t="s">
        <v>52</v>
      </c>
      <c r="AK5" s="456"/>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46" t="s">
        <v>419</v>
      </c>
      <c r="Y13" s="446"/>
      <c r="Z13" s="446"/>
      <c r="AA13" s="446"/>
      <c r="AB13" s="446"/>
      <c r="AC13" s="446"/>
      <c r="AD13" s="446"/>
      <c r="AE13" s="446"/>
      <c r="AF13" s="446"/>
      <c r="AG13" s="446"/>
      <c r="AH13" s="446"/>
      <c r="AI13" s="446"/>
      <c r="AJ13" s="446"/>
      <c r="AK13" s="446"/>
      <c r="AL13" s="446"/>
      <c r="AM13" s="10"/>
    </row>
    <row r="14" spans="1:39" ht="19.5" customHeight="1">
      <c r="Q14" s="361"/>
      <c r="R14" s="361"/>
      <c r="S14" s="361"/>
      <c r="T14" s="361"/>
      <c r="U14" s="361"/>
      <c r="V14" s="361"/>
      <c r="W14" s="361"/>
      <c r="X14" s="446"/>
      <c r="Y14" s="446"/>
      <c r="Z14" s="446"/>
      <c r="AA14" s="446"/>
      <c r="AB14" s="446"/>
      <c r="AC14" s="446"/>
      <c r="AD14" s="446"/>
      <c r="AE14" s="446"/>
      <c r="AF14" s="446"/>
      <c r="AG14" s="446"/>
      <c r="AH14" s="446"/>
      <c r="AI14" s="446"/>
      <c r="AJ14" s="446"/>
      <c r="AK14" s="446"/>
      <c r="AL14" s="446"/>
      <c r="AM14" s="10"/>
    </row>
    <row r="15" spans="1:39" ht="19.5" customHeight="1">
      <c r="Q15" s="447" t="s">
        <v>303</v>
      </c>
      <c r="R15" s="448"/>
      <c r="S15" s="448"/>
      <c r="T15" s="448"/>
      <c r="U15" s="448"/>
      <c r="V15" s="448"/>
      <c r="W15" s="448"/>
      <c r="X15" s="449" t="s">
        <v>304</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0" t="s">
        <v>2</v>
      </c>
      <c r="C22" s="257"/>
      <c r="D22" s="257"/>
      <c r="F22" s="416"/>
      <c r="G22" s="417"/>
      <c r="H22" s="418"/>
      <c r="I22" s="419" t="s">
        <v>8</v>
      </c>
      <c r="J22" s="420"/>
      <c r="K22" s="420"/>
      <c r="L22" s="420" t="s">
        <v>9</v>
      </c>
      <c r="M22" s="420"/>
      <c r="N22" s="420"/>
      <c r="O22" s="420" t="s">
        <v>10</v>
      </c>
      <c r="P22" s="420"/>
      <c r="Q22" s="421"/>
      <c r="R22" s="419" t="s">
        <v>11</v>
      </c>
      <c r="S22" s="420"/>
      <c r="T22" s="420"/>
      <c r="U22" s="420" t="s">
        <v>12</v>
      </c>
      <c r="V22" s="420"/>
      <c r="W22" s="420"/>
      <c r="X22" s="420" t="s">
        <v>9</v>
      </c>
      <c r="Y22" s="420"/>
      <c r="Z22" s="421"/>
      <c r="AA22" s="419" t="s">
        <v>10</v>
      </c>
      <c r="AB22" s="420"/>
      <c r="AC22" s="420"/>
      <c r="AD22" s="420" t="s">
        <v>11</v>
      </c>
      <c r="AE22" s="420"/>
      <c r="AF22" s="420"/>
      <c r="AG22" s="420" t="s">
        <v>1</v>
      </c>
      <c r="AH22" s="420"/>
      <c r="AI22" s="421"/>
    </row>
    <row r="23" spans="1:39" ht="19.5" customHeight="1">
      <c r="B23" s="257"/>
      <c r="C23" s="257"/>
      <c r="D23" s="257"/>
      <c r="F23" s="422"/>
      <c r="G23" s="305"/>
      <c r="H23" s="423"/>
      <c r="I23" s="440" t="s">
        <v>34</v>
      </c>
      <c r="J23" s="441"/>
      <c r="K23" s="442"/>
      <c r="L23" s="450" t="s">
        <v>52</v>
      </c>
      <c r="M23" s="441"/>
      <c r="N23" s="442"/>
      <c r="O23" s="450" t="s">
        <v>52</v>
      </c>
      <c r="P23" s="441"/>
      <c r="Q23" s="452"/>
      <c r="R23" s="440" t="s">
        <v>52</v>
      </c>
      <c r="S23" s="441"/>
      <c r="T23" s="442"/>
      <c r="U23" s="450" t="s">
        <v>52</v>
      </c>
      <c r="V23" s="441"/>
      <c r="W23" s="442"/>
      <c r="X23" s="450" t="s">
        <v>52</v>
      </c>
      <c r="Y23" s="441"/>
      <c r="Z23" s="452"/>
      <c r="AA23" s="454" t="s">
        <v>52</v>
      </c>
      <c r="AB23" s="433"/>
      <c r="AC23" s="433"/>
      <c r="AD23" s="433" t="s">
        <v>52</v>
      </c>
      <c r="AE23" s="433"/>
      <c r="AF23" s="433"/>
      <c r="AG23" s="433" t="s">
        <v>52</v>
      </c>
      <c r="AH23" s="433"/>
      <c r="AI23" s="434"/>
    </row>
    <row r="24" spans="1:39" ht="19.5" customHeight="1">
      <c r="B24" s="257"/>
      <c r="C24" s="257"/>
      <c r="D24" s="257"/>
      <c r="F24" s="424"/>
      <c r="G24" s="425"/>
      <c r="H24" s="426"/>
      <c r="I24" s="443"/>
      <c r="J24" s="444"/>
      <c r="K24" s="445"/>
      <c r="L24" s="451"/>
      <c r="M24" s="444"/>
      <c r="N24" s="445"/>
      <c r="O24" s="451"/>
      <c r="P24" s="444"/>
      <c r="Q24" s="453"/>
      <c r="R24" s="443"/>
      <c r="S24" s="444"/>
      <c r="T24" s="445"/>
      <c r="U24" s="451"/>
      <c r="V24" s="444"/>
      <c r="W24" s="445"/>
      <c r="X24" s="451"/>
      <c r="Y24" s="444"/>
      <c r="Z24" s="453"/>
      <c r="AA24" s="455"/>
      <c r="AB24" s="435"/>
      <c r="AC24" s="435"/>
      <c r="AD24" s="435"/>
      <c r="AE24" s="435"/>
      <c r="AF24" s="435"/>
      <c r="AG24" s="435"/>
      <c r="AH24" s="435"/>
      <c r="AI24" s="436"/>
    </row>
    <row r="25" spans="1:39" ht="7.5" customHeight="1"/>
    <row r="26" spans="1:39" ht="19.5" customHeight="1">
      <c r="B26" s="415" t="s">
        <v>405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298</v>
      </c>
      <c r="C28" s="360"/>
      <c r="D28" s="360"/>
      <c r="E28" s="360"/>
      <c r="F28" s="360"/>
      <c r="G28" s="360"/>
      <c r="I28" s="437">
        <v>1</v>
      </c>
      <c r="J28" s="438"/>
      <c r="K28" s="438"/>
      <c r="L28" s="438"/>
      <c r="M28" s="439"/>
      <c r="N28" s="437">
        <v>2</v>
      </c>
      <c r="O28" s="438"/>
      <c r="P28" s="438"/>
      <c r="Q28" s="438"/>
      <c r="R28" s="439"/>
      <c r="S28" s="437">
        <v>3</v>
      </c>
      <c r="T28" s="438"/>
      <c r="U28" s="438"/>
      <c r="V28" s="438"/>
      <c r="W28" s="439"/>
      <c r="Y28" s="402" t="s">
        <v>299</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247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3"/>
    </row>
    <row r="31" spans="1:39" ht="19.5" customHeight="1">
      <c r="C31" s="348" t="s">
        <v>305</v>
      </c>
      <c r="D31" s="349"/>
      <c r="E31" s="349"/>
      <c r="F31" s="349"/>
      <c r="G31" s="350"/>
      <c r="H31" s="376"/>
      <c r="I31" s="377"/>
      <c r="J31" s="377"/>
      <c r="K31" s="377"/>
      <c r="L31" s="378"/>
      <c r="M31" s="38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5"/>
    </row>
    <row r="32" spans="1:39" ht="15" customHeight="1">
      <c r="C32" s="351"/>
      <c r="D32" s="352"/>
      <c r="E32" s="352"/>
      <c r="F32" s="352"/>
      <c r="G32" s="353"/>
      <c r="H32" s="379"/>
      <c r="I32" s="380"/>
      <c r="J32" s="380"/>
      <c r="K32" s="380"/>
      <c r="L32" s="381"/>
      <c r="M32" s="38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7"/>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0"/>
    </row>
    <row r="35" spans="2:39" ht="14.4">
      <c r="O35" s="365" t="s">
        <v>300</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0"/>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0"/>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9.5" customHeight="1">
      <c r="B39" s="1" t="s">
        <v>33</v>
      </c>
    </row>
    <row r="40" spans="2:39" ht="81" customHeight="1">
      <c r="C40" s="16">
        <v>1</v>
      </c>
      <c r="D40" s="364" t="s">
        <v>406</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5"/>
    </row>
    <row r="41" spans="2:39" ht="37.5" customHeight="1">
      <c r="C41" s="17">
        <v>2</v>
      </c>
      <c r="D41" s="364" t="s">
        <v>301</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85"/>
    </row>
    <row r="42" spans="2:39" ht="19.5" customHeight="1">
      <c r="C42" s="17">
        <v>3</v>
      </c>
      <c r="D42" s="364" t="s">
        <v>302</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algorithmName="SHA-512" hashValue="PN9w6gZQJiukrXaGNhZ1xPc0WI2wLLfaMc2tNT8MCWHrR3L1XuXtKFu/SYwm4+DCqRvQdJbmNPW5JRQ29dJZ4Q==" saltValue="+SM0WyjZshLoYoeZe3NCy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81" t="s">
        <v>208</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row>
    <row r="5" spans="1:39" ht="19.5" customHeight="1">
      <c r="X5" s="300" t="s">
        <v>16</v>
      </c>
      <c r="Y5" s="300"/>
      <c r="Z5" s="482"/>
      <c r="AA5" s="482"/>
      <c r="AB5" s="300" t="s">
        <v>17</v>
      </c>
      <c r="AC5" s="300"/>
      <c r="AD5" s="482"/>
      <c r="AE5" s="482"/>
      <c r="AF5" s="300" t="s">
        <v>18</v>
      </c>
      <c r="AG5" s="300"/>
      <c r="AH5" s="482"/>
      <c r="AI5" s="482"/>
      <c r="AJ5" s="300" t="s">
        <v>19</v>
      </c>
      <c r="AK5" s="3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7" t="s">
        <v>15</v>
      </c>
      <c r="D13" s="467"/>
      <c r="E13" s="467"/>
      <c r="F13" s="467"/>
      <c r="G13" s="467"/>
      <c r="H13" s="467"/>
      <c r="I13" s="472" t="s">
        <v>0</v>
      </c>
      <c r="J13" s="468"/>
      <c r="K13" s="468"/>
      <c r="L13" s="468"/>
      <c r="M13" s="469"/>
      <c r="N13" s="483" t="str">
        <f>入札説明書!J9</f>
        <v>「キャピラリーシーケンス（SeqStudio 24 Flexジェネティックアナライザ）」一式の購入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大23038</v>
      </c>
      <c r="D14" s="489"/>
      <c r="E14" s="489"/>
      <c r="F14" s="489"/>
      <c r="G14" s="489"/>
      <c r="H14" s="489"/>
      <c r="I14" s="470"/>
      <c r="J14" s="360"/>
      <c r="K14" s="360"/>
      <c r="L14" s="360"/>
      <c r="M14" s="471"/>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6"/>
      <c r="J15" s="458"/>
      <c r="K15" s="458"/>
      <c r="L15" s="458"/>
      <c r="M15" s="459"/>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2" t="s">
        <v>210</v>
      </c>
      <c r="D16" s="468"/>
      <c r="E16" s="468"/>
      <c r="F16" s="468"/>
      <c r="G16" s="468"/>
      <c r="H16" s="469"/>
      <c r="I16" s="460" t="s">
        <v>220</v>
      </c>
      <c r="J16" s="461"/>
      <c r="K16" s="461"/>
      <c r="L16" s="461"/>
      <c r="M16" s="461"/>
      <c r="N16" s="461" t="s">
        <v>221</v>
      </c>
      <c r="O16" s="461"/>
      <c r="P16" s="461"/>
      <c r="Q16" s="461"/>
      <c r="R16" s="461" t="s">
        <v>222</v>
      </c>
      <c r="S16" s="461"/>
      <c r="T16" s="461"/>
      <c r="U16" s="461"/>
      <c r="V16" s="461" t="s">
        <v>223</v>
      </c>
      <c r="W16" s="461"/>
      <c r="X16" s="461"/>
      <c r="Y16" s="461"/>
      <c r="Z16" s="461"/>
      <c r="AA16" s="461"/>
      <c r="AB16" s="461"/>
      <c r="AC16" s="490"/>
      <c r="AD16" s="490"/>
      <c r="AE16" s="490"/>
      <c r="AF16" s="490"/>
      <c r="AG16" s="490"/>
      <c r="AH16" s="490"/>
      <c r="AI16" s="490"/>
      <c r="AJ16" s="490"/>
      <c r="AK16" s="491"/>
    </row>
    <row r="17" spans="3:37" ht="27" customHeight="1">
      <c r="C17" s="470"/>
      <c r="D17" s="360"/>
      <c r="E17" s="360"/>
      <c r="F17" s="360"/>
      <c r="G17" s="360"/>
      <c r="H17" s="471"/>
      <c r="I17" s="463"/>
      <c r="J17" s="464"/>
      <c r="K17" s="464"/>
      <c r="L17" s="464"/>
      <c r="M17" s="464"/>
      <c r="N17" s="464"/>
      <c r="O17" s="464"/>
      <c r="P17" s="464"/>
      <c r="Q17" s="464"/>
      <c r="R17" s="464"/>
      <c r="S17" s="464"/>
      <c r="T17" s="464"/>
      <c r="U17" s="464"/>
      <c r="V17" s="464"/>
      <c r="W17" s="464"/>
      <c r="X17" s="464"/>
      <c r="Y17" s="464"/>
      <c r="Z17" s="464"/>
      <c r="AA17" s="464"/>
      <c r="AB17" s="464"/>
      <c r="AC17" s="492"/>
      <c r="AD17" s="492"/>
      <c r="AE17" s="492"/>
      <c r="AF17" s="492"/>
      <c r="AG17" s="492"/>
      <c r="AH17" s="492"/>
      <c r="AI17" s="492"/>
      <c r="AJ17" s="492"/>
      <c r="AK17" s="493"/>
    </row>
    <row r="18" spans="3:37" ht="27" customHeight="1">
      <c r="C18" s="467" t="s">
        <v>211</v>
      </c>
      <c r="D18" s="467"/>
      <c r="E18" s="467"/>
      <c r="F18" s="467"/>
      <c r="G18" s="467"/>
      <c r="H18" s="467"/>
      <c r="I18" s="329" t="s">
        <v>238</v>
      </c>
      <c r="J18" s="330"/>
      <c r="K18" s="330"/>
      <c r="L18" s="330"/>
      <c r="M18" s="330"/>
      <c r="N18" s="330"/>
      <c r="O18" s="330"/>
      <c r="P18" s="330"/>
      <c r="Q18" s="330"/>
      <c r="R18" s="33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67"/>
      <c r="D19" s="467"/>
      <c r="E19" s="467"/>
      <c r="F19" s="467"/>
      <c r="G19" s="467"/>
      <c r="H19" s="467"/>
      <c r="I19" s="478"/>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70" t="s">
        <v>212</v>
      </c>
      <c r="D20" s="360"/>
      <c r="E20" s="360"/>
      <c r="F20" s="360"/>
      <c r="G20" s="360"/>
      <c r="H20" s="471"/>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3"/>
    </row>
    <row r="21" spans="3:37" ht="27" customHeight="1">
      <c r="C21" s="466" t="s">
        <v>213</v>
      </c>
      <c r="D21" s="458"/>
      <c r="E21" s="458"/>
      <c r="F21" s="458"/>
      <c r="G21" s="458"/>
      <c r="H21" s="459"/>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5"/>
    </row>
    <row r="22" spans="3:37" ht="27" customHeight="1">
      <c r="C22" s="472" t="s">
        <v>219</v>
      </c>
      <c r="D22" s="468"/>
      <c r="E22" s="468"/>
      <c r="F22" s="468"/>
      <c r="G22" s="468"/>
      <c r="H22" s="469"/>
      <c r="I22" s="335" t="s">
        <v>216</v>
      </c>
      <c r="J22" s="335"/>
      <c r="K22" s="335"/>
      <c r="L22" s="335"/>
      <c r="M22" s="335"/>
      <c r="N22" s="335"/>
      <c r="O22" s="335"/>
      <c r="P22" s="335"/>
      <c r="Q22" s="335"/>
      <c r="R22" s="335"/>
      <c r="S22" s="335"/>
      <c r="T22" s="335"/>
      <c r="U22" s="335"/>
      <c r="V22" s="335"/>
      <c r="W22" s="335"/>
      <c r="X22" s="335"/>
      <c r="Y22" s="335" t="s">
        <v>217</v>
      </c>
      <c r="Z22" s="335"/>
      <c r="AA22" s="476"/>
      <c r="AB22" s="476"/>
      <c r="AC22" s="476"/>
      <c r="AD22" s="476"/>
      <c r="AE22" s="476"/>
      <c r="AF22" s="476"/>
      <c r="AG22" s="476"/>
      <c r="AH22" s="476"/>
      <c r="AI22" s="476"/>
      <c r="AJ22" s="476"/>
      <c r="AK22" s="476"/>
    </row>
    <row r="23" spans="3:37" ht="27" customHeight="1">
      <c r="C23" s="466"/>
      <c r="D23" s="458"/>
      <c r="E23" s="458"/>
      <c r="F23" s="458"/>
      <c r="G23" s="458"/>
      <c r="H23" s="459"/>
      <c r="I23" s="477"/>
      <c r="J23" s="477"/>
      <c r="K23" s="477"/>
      <c r="L23" s="477"/>
      <c r="M23" s="477"/>
      <c r="N23" s="477"/>
      <c r="O23" s="477"/>
      <c r="P23" s="477"/>
      <c r="Q23" s="477"/>
      <c r="R23" s="477"/>
      <c r="S23" s="477"/>
      <c r="T23" s="477"/>
      <c r="U23" s="335"/>
      <c r="V23" s="335"/>
      <c r="W23" s="335"/>
      <c r="X23" s="335"/>
      <c r="Y23" s="335"/>
      <c r="Z23" s="335"/>
      <c r="AA23" s="476"/>
      <c r="AB23" s="476"/>
      <c r="AC23" s="476"/>
      <c r="AD23" s="476"/>
      <c r="AE23" s="476"/>
      <c r="AF23" s="476"/>
      <c r="AG23" s="476"/>
      <c r="AH23" s="476"/>
      <c r="AI23" s="476"/>
      <c r="AJ23" s="476"/>
      <c r="AK23" s="476"/>
    </row>
    <row r="24" spans="3:37" ht="27" customHeight="1">
      <c r="C24" s="472" t="s">
        <v>219</v>
      </c>
      <c r="D24" s="468"/>
      <c r="E24" s="468"/>
      <c r="F24" s="468"/>
      <c r="G24" s="468"/>
      <c r="H24" s="468"/>
      <c r="I24" s="460"/>
      <c r="J24" s="461"/>
      <c r="K24" s="461"/>
      <c r="L24" s="461"/>
      <c r="M24" s="461"/>
      <c r="N24" s="461"/>
      <c r="O24" s="461"/>
      <c r="P24" s="461"/>
      <c r="Q24" s="461"/>
      <c r="R24" s="461"/>
      <c r="S24" s="461"/>
      <c r="T24" s="462"/>
      <c r="U24" s="468" t="s">
        <v>219</v>
      </c>
      <c r="V24" s="468"/>
      <c r="W24" s="468"/>
      <c r="X24" s="468"/>
      <c r="Y24" s="468"/>
      <c r="Z24" s="469"/>
      <c r="AA24" s="460"/>
      <c r="AB24" s="461"/>
      <c r="AC24" s="461"/>
      <c r="AD24" s="461"/>
      <c r="AE24" s="461"/>
      <c r="AF24" s="461"/>
      <c r="AG24" s="461"/>
      <c r="AH24" s="461"/>
      <c r="AI24" s="461"/>
      <c r="AJ24" s="461"/>
      <c r="AK24" s="462"/>
    </row>
    <row r="25" spans="3:37" ht="27" customHeight="1">
      <c r="C25" s="466" t="s">
        <v>214</v>
      </c>
      <c r="D25" s="458"/>
      <c r="E25" s="458"/>
      <c r="F25" s="458"/>
      <c r="G25" s="458"/>
      <c r="H25" s="458"/>
      <c r="I25" s="463"/>
      <c r="J25" s="464"/>
      <c r="K25" s="464"/>
      <c r="L25" s="464"/>
      <c r="M25" s="464"/>
      <c r="N25" s="464"/>
      <c r="O25" s="464"/>
      <c r="P25" s="464"/>
      <c r="Q25" s="464"/>
      <c r="R25" s="464"/>
      <c r="S25" s="464"/>
      <c r="T25" s="465"/>
      <c r="U25" s="458" t="s">
        <v>218</v>
      </c>
      <c r="V25" s="458"/>
      <c r="W25" s="458"/>
      <c r="X25" s="458"/>
      <c r="Y25" s="458"/>
      <c r="Z25" s="459"/>
      <c r="AA25" s="463"/>
      <c r="AB25" s="464"/>
      <c r="AC25" s="464"/>
      <c r="AD25" s="464"/>
      <c r="AE25" s="464"/>
      <c r="AF25" s="464"/>
      <c r="AG25" s="464"/>
      <c r="AH25" s="464"/>
      <c r="AI25" s="464"/>
      <c r="AJ25" s="464"/>
      <c r="AK25" s="465"/>
    </row>
    <row r="26" spans="3:37" ht="27" customHeight="1">
      <c r="C26" s="472" t="s">
        <v>219</v>
      </c>
      <c r="D26" s="468"/>
      <c r="E26" s="468"/>
      <c r="F26" s="468"/>
      <c r="G26" s="468"/>
      <c r="H26" s="469"/>
      <c r="I26" s="460"/>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2"/>
    </row>
    <row r="27" spans="3:37" ht="27" customHeight="1">
      <c r="C27" s="466" t="s">
        <v>215</v>
      </c>
      <c r="D27" s="458"/>
      <c r="E27" s="458"/>
      <c r="F27" s="458"/>
      <c r="G27" s="458"/>
      <c r="H27" s="459"/>
      <c r="I27" s="463"/>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399</v>
      </c>
      <c r="AF1" s="499" t="s">
        <v>363</v>
      </c>
      <c r="AG1" s="499"/>
      <c r="AH1" s="499"/>
      <c r="AI1" s="499"/>
      <c r="AJ1" s="499"/>
      <c r="AK1" s="499"/>
      <c r="AL1" s="499"/>
      <c r="AM1" s="499"/>
    </row>
    <row r="2" spans="1:39" ht="19.5" customHeight="1">
      <c r="AF2" s="499"/>
      <c r="AG2" s="499"/>
      <c r="AH2" s="499"/>
      <c r="AI2" s="499"/>
      <c r="AJ2" s="499"/>
      <c r="AK2" s="499"/>
      <c r="AL2" s="499"/>
      <c r="AM2" s="499"/>
    </row>
    <row r="3" spans="1:39" ht="19.5" customHeight="1">
      <c r="N3" s="355" t="s">
        <v>3</v>
      </c>
      <c r="O3" s="356"/>
      <c r="P3" s="356"/>
      <c r="Q3" s="356"/>
      <c r="R3" s="356"/>
      <c r="S3" s="356"/>
      <c r="T3" s="356"/>
      <c r="U3" s="356"/>
      <c r="V3" s="356"/>
      <c r="W3" s="356"/>
      <c r="X3" s="356"/>
      <c r="Y3" s="356"/>
      <c r="Z3" s="356"/>
    </row>
    <row r="5" spans="1:39" ht="19.5" customHeight="1">
      <c r="AL5" s="5" t="s">
        <v>364</v>
      </c>
    </row>
    <row r="6" spans="1:39" ht="19.5" customHeight="1">
      <c r="B6" s="1" t="s">
        <v>4</v>
      </c>
    </row>
    <row r="7" spans="1:39" ht="19.5" customHeight="1">
      <c r="B7" s="427" t="s">
        <v>20</v>
      </c>
      <c r="C7" s="427"/>
      <c r="D7" s="427"/>
      <c r="E7" s="427"/>
      <c r="F7" s="427"/>
      <c r="G7" s="427"/>
      <c r="H7" s="427"/>
      <c r="I7" s="427"/>
      <c r="J7" s="427"/>
      <c r="K7" s="427"/>
      <c r="L7" s="427"/>
    </row>
    <row r="8" spans="1:39" ht="19.5" customHeight="1">
      <c r="B8" s="427" t="s">
        <v>290</v>
      </c>
      <c r="C8" s="427"/>
      <c r="D8" s="427"/>
      <c r="E8" s="427"/>
      <c r="F8" s="427"/>
      <c r="G8" s="427"/>
      <c r="H8" s="427"/>
      <c r="I8" s="427"/>
      <c r="J8" s="427"/>
      <c r="K8" s="427"/>
      <c r="L8" s="427"/>
    </row>
    <row r="9" spans="1:39" ht="19.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R10" s="4"/>
      <c r="S10" s="4"/>
      <c r="T10" s="4"/>
      <c r="U10" s="4"/>
      <c r="V10" s="4"/>
      <c r="X10" s="308"/>
      <c r="Y10" s="308"/>
      <c r="Z10" s="308"/>
      <c r="AA10" s="308"/>
      <c r="AB10" s="308"/>
      <c r="AC10" s="308"/>
      <c r="AD10" s="308"/>
      <c r="AE10" s="308"/>
      <c r="AF10" s="308"/>
      <c r="AG10" s="308"/>
      <c r="AH10" s="308"/>
      <c r="AI10" s="308"/>
      <c r="AJ10" s="308"/>
      <c r="AK10" s="308"/>
      <c r="AL10" s="308"/>
      <c r="AM10" s="10"/>
    </row>
    <row r="11" spans="1:39" ht="19.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R12" s="4"/>
      <c r="S12" s="4"/>
      <c r="T12" s="4"/>
      <c r="U12" s="4"/>
      <c r="V12" s="4"/>
      <c r="X12" s="308"/>
      <c r="Y12" s="308"/>
      <c r="Z12" s="308"/>
      <c r="AA12" s="308"/>
      <c r="AB12" s="308"/>
      <c r="AC12" s="308"/>
      <c r="AD12" s="308"/>
      <c r="AE12" s="308"/>
      <c r="AF12" s="308"/>
      <c r="AG12" s="308"/>
      <c r="AH12" s="308"/>
      <c r="AI12" s="308"/>
      <c r="AJ12" s="308"/>
      <c r="AK12" s="308"/>
      <c r="AL12" s="308"/>
      <c r="AM12" s="10"/>
    </row>
    <row r="13" spans="1:39" ht="19.5" customHeight="1">
      <c r="Q13" s="361" t="s">
        <v>7</v>
      </c>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Q15" s="429" t="s">
        <v>375</v>
      </c>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1:39" ht="9.75" customHeight="1"/>
    <row r="18" spans="1:39" ht="19.5" customHeight="1">
      <c r="A18" s="354" t="s">
        <v>376</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377</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3" t="s">
        <v>15</v>
      </c>
      <c r="D21" s="374"/>
      <c r="E21" s="374"/>
      <c r="F21" s="374"/>
      <c r="G21" s="375"/>
      <c r="H21" s="373" t="s">
        <v>0</v>
      </c>
      <c r="I21" s="374"/>
      <c r="J21" s="374"/>
      <c r="K21" s="374"/>
      <c r="L21" s="375"/>
      <c r="M21" s="382" t="str">
        <f>入札説明書!J9</f>
        <v>「キャピラリーシーケンス（SeqStudio 24 Flexジェネティックアナライザ）」一式の購入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3"/>
    </row>
    <row r="22" spans="1:39" ht="19.5" customHeight="1">
      <c r="C22" s="388" t="str">
        <f>入札説明書!I8</f>
        <v>大23038</v>
      </c>
      <c r="D22" s="389"/>
      <c r="E22" s="389"/>
      <c r="F22" s="389"/>
      <c r="G22" s="390"/>
      <c r="H22" s="376"/>
      <c r="I22" s="377"/>
      <c r="J22" s="377"/>
      <c r="K22" s="377"/>
      <c r="L22" s="378"/>
      <c r="M22" s="38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5"/>
    </row>
    <row r="23" spans="1:39" ht="15" customHeight="1">
      <c r="C23" s="391"/>
      <c r="D23" s="392"/>
      <c r="E23" s="392"/>
      <c r="F23" s="392"/>
      <c r="G23" s="393"/>
      <c r="H23" s="379"/>
      <c r="I23" s="380"/>
      <c r="J23" s="380"/>
      <c r="K23" s="380"/>
      <c r="L23" s="381"/>
      <c r="M23" s="38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365</v>
      </c>
      <c r="G26" s="501"/>
      <c r="H26" s="501"/>
      <c r="I26" s="501"/>
      <c r="J26" s="501"/>
      <c r="K26" s="501"/>
      <c r="L26" s="502"/>
      <c r="M26" s="202"/>
      <c r="O26" s="497" t="s">
        <v>366</v>
      </c>
      <c r="P26" s="497"/>
      <c r="Q26" s="497"/>
      <c r="R26" s="497"/>
      <c r="S26" s="503"/>
      <c r="T26" s="503"/>
      <c r="U26" s="503"/>
      <c r="V26" s="503"/>
      <c r="W26" s="202"/>
      <c r="X26" s="505"/>
      <c r="Y26" s="506"/>
      <c r="Z26" s="497" t="s">
        <v>367</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368</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378</v>
      </c>
      <c r="C37" s="496"/>
      <c r="D37" s="496"/>
      <c r="E37" s="496"/>
      <c r="F37" s="496"/>
      <c r="G37" s="496"/>
      <c r="I37" s="494"/>
      <c r="J37" s="494"/>
      <c r="K37" s="494"/>
      <c r="L37" s="494"/>
      <c r="M37" s="494"/>
      <c r="N37" s="494"/>
      <c r="O37" s="494"/>
      <c r="P37" s="494"/>
      <c r="Q37" s="494"/>
      <c r="R37" s="494"/>
      <c r="S37" s="494"/>
      <c r="T37" s="494"/>
      <c r="U37" s="494"/>
      <c r="V37" s="494"/>
      <c r="W37" s="494"/>
      <c r="Y37" s="402" t="s">
        <v>299</v>
      </c>
      <c r="Z37" s="402"/>
      <c r="AA37" s="402"/>
      <c r="AB37" s="402"/>
      <c r="AC37" s="402"/>
      <c r="AD37" s="402"/>
      <c r="AE37" s="402"/>
      <c r="AF37" s="402"/>
      <c r="AG37" s="402"/>
      <c r="AH37" s="402"/>
      <c r="AI37" s="402"/>
      <c r="AJ37" s="402"/>
      <c r="AK37" s="402"/>
      <c r="AL37" s="402"/>
      <c r="AM37" s="40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0"/>
    </row>
    <row r="40" spans="2:39" ht="14.4">
      <c r="O40" s="365" t="s">
        <v>300</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7">
        <v>1</v>
      </c>
      <c r="D45" s="364" t="s">
        <v>301</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85"/>
    </row>
    <row r="46" spans="2:39" ht="19.5" customHeight="1">
      <c r="C46" s="17">
        <v>2</v>
      </c>
      <c r="D46" s="364" t="s">
        <v>302</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403</v>
      </c>
      <c r="AF1" s="8"/>
      <c r="AG1" s="8"/>
      <c r="AH1" s="8"/>
      <c r="AI1" s="8"/>
      <c r="AJ1" s="8"/>
      <c r="AK1" s="8"/>
      <c r="AL1" s="8"/>
      <c r="AM1" s="8"/>
    </row>
    <row r="2" spans="1:41" ht="19.5" customHeight="1">
      <c r="AF2" s="8"/>
      <c r="AG2" s="8"/>
      <c r="AH2" s="8"/>
      <c r="AI2" s="8"/>
      <c r="AJ2" s="8"/>
      <c r="AK2" s="8"/>
      <c r="AL2" s="8"/>
      <c r="AM2" s="8"/>
    </row>
    <row r="3" spans="1:41" s="11" customFormat="1" ht="19.5" customHeight="1">
      <c r="A3" s="481" t="s">
        <v>379</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O3" s="11" t="s">
        <v>380</v>
      </c>
    </row>
    <row r="6" spans="1:41" ht="19.5" customHeight="1">
      <c r="X6" s="300" t="s">
        <v>16</v>
      </c>
      <c r="Y6" s="300"/>
      <c r="Z6" s="482"/>
      <c r="AA6" s="482"/>
      <c r="AB6" s="300" t="s">
        <v>17</v>
      </c>
      <c r="AC6" s="300"/>
      <c r="AD6" s="482"/>
      <c r="AE6" s="482"/>
      <c r="AF6" s="300" t="s">
        <v>18</v>
      </c>
      <c r="AG6" s="300"/>
      <c r="AH6" s="482"/>
      <c r="AI6" s="482"/>
      <c r="AJ6" s="300" t="s">
        <v>19</v>
      </c>
      <c r="AK6" s="300"/>
      <c r="AL6" s="5"/>
    </row>
    <row r="7" spans="1:41" ht="19.5" customHeight="1">
      <c r="S7" s="205"/>
    </row>
    <row r="8" spans="1:41" ht="19.5" customHeight="1">
      <c r="B8" s="1" t="s">
        <v>4</v>
      </c>
    </row>
    <row r="9" spans="1:41" ht="19.5" customHeight="1">
      <c r="B9" s="427" t="s">
        <v>20</v>
      </c>
      <c r="C9" s="427"/>
      <c r="D9" s="427"/>
      <c r="E9" s="427"/>
      <c r="F9" s="427"/>
      <c r="G9" s="427"/>
      <c r="H9" s="427"/>
      <c r="I9" s="427"/>
      <c r="J9" s="427"/>
      <c r="K9" s="427"/>
      <c r="L9" s="427"/>
      <c r="M9" s="427"/>
      <c r="N9" s="427"/>
      <c r="O9" s="427"/>
    </row>
    <row r="10" spans="1:41" ht="19.5" customHeight="1">
      <c r="B10" s="427" t="s">
        <v>290</v>
      </c>
      <c r="C10" s="427"/>
      <c r="D10" s="427"/>
      <c r="E10" s="427"/>
      <c r="F10" s="427"/>
      <c r="G10" s="427"/>
      <c r="H10" s="427"/>
      <c r="I10" s="427"/>
      <c r="J10" s="427"/>
      <c r="K10" s="427"/>
      <c r="L10" s="427"/>
      <c r="M10" s="427"/>
      <c r="N10" s="427"/>
      <c r="O10" s="427"/>
    </row>
    <row r="12" spans="1:41" ht="19.5" customHeight="1">
      <c r="Y12" s="10"/>
      <c r="Z12" s="139"/>
      <c r="AA12" s="139"/>
      <c r="AB12" s="139"/>
      <c r="AC12" s="139"/>
      <c r="AD12" s="139"/>
      <c r="AE12" s="139"/>
      <c r="AF12" s="139"/>
      <c r="AG12" s="139"/>
      <c r="AH12" s="139"/>
      <c r="AI12" s="139"/>
      <c r="AJ12" s="139"/>
      <c r="AK12" s="139"/>
    </row>
    <row r="13" spans="1:41" ht="19.5" customHeight="1">
      <c r="Q13" s="361" t="s">
        <v>5</v>
      </c>
      <c r="R13" s="361"/>
      <c r="S13" s="361"/>
      <c r="T13" s="361"/>
      <c r="U13" s="361"/>
      <c r="V13" s="361"/>
      <c r="W13" s="361"/>
      <c r="X13" s="308"/>
      <c r="Y13" s="308"/>
      <c r="Z13" s="308"/>
      <c r="AA13" s="308"/>
      <c r="AB13" s="308"/>
      <c r="AC13" s="308"/>
      <c r="AD13" s="308"/>
      <c r="AE13" s="308"/>
      <c r="AF13" s="308"/>
      <c r="AG13" s="308"/>
      <c r="AH13" s="308"/>
      <c r="AI13" s="308"/>
      <c r="AJ13" s="308"/>
      <c r="AK13" s="308"/>
      <c r="AL13" s="308"/>
    </row>
    <row r="14" spans="1:41" ht="19.5" customHeight="1">
      <c r="R14" s="4"/>
      <c r="S14" s="4"/>
      <c r="T14" s="4"/>
      <c r="U14" s="4"/>
      <c r="V14" s="4"/>
      <c r="X14" s="308"/>
      <c r="Y14" s="308"/>
      <c r="Z14" s="308"/>
      <c r="AA14" s="308"/>
      <c r="AB14" s="308"/>
      <c r="AC14" s="308"/>
      <c r="AD14" s="308"/>
      <c r="AE14" s="308"/>
      <c r="AF14" s="308"/>
      <c r="AG14" s="308"/>
      <c r="AH14" s="308"/>
      <c r="AI14" s="308"/>
      <c r="AJ14" s="308"/>
      <c r="AK14" s="308"/>
      <c r="AL14" s="308"/>
    </row>
    <row r="15" spans="1:41" ht="19.5" customHeight="1">
      <c r="Q15" s="361" t="s">
        <v>6</v>
      </c>
      <c r="R15" s="361"/>
      <c r="S15" s="361"/>
      <c r="T15" s="361"/>
      <c r="U15" s="361"/>
      <c r="V15" s="361"/>
      <c r="W15" s="36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61" t="s">
        <v>7</v>
      </c>
      <c r="R17" s="361"/>
      <c r="S17" s="361"/>
      <c r="T17" s="361"/>
      <c r="U17" s="361"/>
      <c r="V17" s="361"/>
      <c r="W17" s="36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2"/>
      <c r="F22" s="512"/>
      <c r="G22" s="512"/>
      <c r="H22" s="512"/>
      <c r="I22" s="512"/>
      <c r="J22" s="512"/>
      <c r="K22" s="512"/>
      <c r="L22" s="512"/>
      <c r="M22" s="512"/>
      <c r="N22" s="512"/>
      <c r="O22" s="512"/>
      <c r="P22" s="1" t="s">
        <v>382</v>
      </c>
    </row>
    <row r="25" spans="2:38" ht="19.5" customHeight="1">
      <c r="P25" s="497" t="s">
        <v>383</v>
      </c>
      <c r="Q25" s="497"/>
      <c r="R25" s="497"/>
      <c r="S25" s="497"/>
      <c r="T25" s="497"/>
      <c r="U25" s="497"/>
      <c r="V25" s="497"/>
      <c r="W25" s="497"/>
      <c r="X25" s="497"/>
    </row>
    <row r="28" spans="2:38" ht="19.5" customHeight="1">
      <c r="C28" s="335" t="s">
        <v>15</v>
      </c>
      <c r="D28" s="335"/>
      <c r="E28" s="335"/>
      <c r="F28" s="335"/>
      <c r="G28" s="335"/>
      <c r="H28" s="335"/>
      <c r="I28" s="373" t="s">
        <v>0</v>
      </c>
      <c r="J28" s="374"/>
      <c r="K28" s="374"/>
      <c r="L28" s="374"/>
      <c r="M28" s="513"/>
      <c r="N28" s="382" t="str">
        <f>入札説明書!J9</f>
        <v>「キャピラリーシーケンス（SeqStudio 24 Flexジェネティックアナライザ）」一式の購入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6"/>
    </row>
    <row r="29" spans="2:38" ht="19.5" customHeight="1">
      <c r="C29" s="516" t="str">
        <f>入札説明書!I8</f>
        <v>大23038</v>
      </c>
      <c r="D29" s="517"/>
      <c r="E29" s="517"/>
      <c r="F29" s="517"/>
      <c r="G29" s="517"/>
      <c r="H29" s="518"/>
      <c r="I29" s="376"/>
      <c r="J29" s="377"/>
      <c r="K29" s="377"/>
      <c r="L29" s="377"/>
      <c r="M29" s="378"/>
      <c r="N29" s="38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19"/>
      <c r="D30" s="520"/>
      <c r="E30" s="520"/>
      <c r="F30" s="520"/>
      <c r="G30" s="520"/>
      <c r="H30" s="521"/>
      <c r="I30" s="379"/>
      <c r="J30" s="514"/>
      <c r="K30" s="514"/>
      <c r="L30" s="514"/>
      <c r="M30" s="381"/>
      <c r="N30" s="38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384</v>
      </c>
      <c r="C33" s="509"/>
      <c r="D33" s="509"/>
      <c r="E33" s="509"/>
      <c r="F33" s="208" t="s">
        <v>17</v>
      </c>
      <c r="G33" s="509"/>
      <c r="H33" s="509"/>
      <c r="I33" s="208" t="s">
        <v>26</v>
      </c>
      <c r="J33" s="509"/>
      <c r="K33" s="509"/>
      <c r="L33" s="209" t="s">
        <v>19</v>
      </c>
      <c r="M33" s="1" t="s">
        <v>385</v>
      </c>
    </row>
    <row r="34" spans="1:39" ht="19.5" customHeight="1">
      <c r="A34" s="510" t="s">
        <v>386</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6" sqref="B6:H6"/>
    </sheetView>
  </sheetViews>
  <sheetFormatPr defaultColWidth="9" defaultRowHeight="13.2"/>
  <cols>
    <col min="1" max="39" width="2.33203125" style="23" customWidth="1"/>
    <col min="40" max="40" width="3.44140625" style="23" customWidth="1"/>
    <col min="41" max="46" width="2.33203125" style="23" customWidth="1"/>
    <col min="47" max="16384" width="9" style="23"/>
  </cols>
  <sheetData>
    <row r="1" spans="1:38" ht="20.25" customHeight="1">
      <c r="Y1" s="2" t="s">
        <v>16</v>
      </c>
      <c r="Z1" s="482"/>
      <c r="AA1" s="482"/>
      <c r="AB1" s="300" t="s">
        <v>17</v>
      </c>
      <c r="AC1" s="300"/>
      <c r="AD1" s="482"/>
      <c r="AE1" s="482"/>
      <c r="AF1" s="300" t="s">
        <v>18</v>
      </c>
      <c r="AG1" s="300"/>
      <c r="AH1" s="482"/>
      <c r="AI1" s="482"/>
      <c r="AJ1" s="300" t="s">
        <v>19</v>
      </c>
      <c r="AK1" s="300"/>
    </row>
    <row r="2" spans="1:38" ht="20.25" customHeight="1"/>
    <row r="3" spans="1:38" s="73" customFormat="1" ht="20.25" customHeight="1">
      <c r="N3" s="355" t="s">
        <v>159</v>
      </c>
      <c r="O3" s="355"/>
      <c r="P3" s="355"/>
      <c r="Q3" s="355"/>
      <c r="R3" s="355"/>
      <c r="S3" s="355"/>
      <c r="T3" s="355"/>
      <c r="U3" s="355"/>
      <c r="V3" s="355"/>
      <c r="W3" s="355"/>
      <c r="X3" s="355"/>
    </row>
    <row r="4" spans="1:38" ht="20.25" customHeight="1"/>
    <row r="5" spans="1:38" ht="20.25" customHeight="1">
      <c r="B5" s="27" t="s">
        <v>160</v>
      </c>
    </row>
    <row r="6" spans="1:38" ht="20.25" customHeight="1">
      <c r="B6" s="415" t="s">
        <v>225</v>
      </c>
      <c r="C6" s="415"/>
      <c r="D6" s="415"/>
      <c r="E6" s="415"/>
      <c r="F6" s="415"/>
      <c r="G6" s="415"/>
      <c r="H6" s="415"/>
      <c r="I6" s="415"/>
      <c r="J6" s="415"/>
      <c r="K6" s="415"/>
      <c r="L6" s="415"/>
      <c r="M6" s="415"/>
    </row>
    <row r="7" spans="1:38" ht="20.25" customHeight="1">
      <c r="B7" s="415" t="s">
        <v>291</v>
      </c>
      <c r="C7" s="415"/>
      <c r="D7" s="415"/>
      <c r="E7" s="415"/>
      <c r="F7" s="415"/>
      <c r="G7" s="415"/>
      <c r="H7" s="415"/>
      <c r="I7" s="415"/>
      <c r="J7" s="415"/>
      <c r="K7" s="415"/>
      <c r="L7" s="415"/>
      <c r="M7" s="415"/>
    </row>
    <row r="8" spans="1:38" ht="20.25" customHeight="1">
      <c r="S8" s="27" t="s">
        <v>161</v>
      </c>
      <c r="Y8" s="541"/>
      <c r="Z8" s="541"/>
      <c r="AA8" s="541"/>
      <c r="AB8" s="541"/>
      <c r="AC8" s="541"/>
      <c r="AD8" s="541"/>
      <c r="AE8" s="541"/>
      <c r="AF8" s="541"/>
      <c r="AG8" s="541"/>
      <c r="AH8" s="541"/>
      <c r="AI8" s="541"/>
      <c r="AJ8" s="541"/>
      <c r="AK8" s="541"/>
      <c r="AL8" s="541"/>
    </row>
    <row r="9" spans="1:38" ht="20.25" customHeight="1">
      <c r="S9" s="234" t="s">
        <v>162</v>
      </c>
      <c r="T9" s="234"/>
      <c r="U9" s="234"/>
      <c r="V9" s="234"/>
      <c r="W9" s="234"/>
      <c r="X9" s="234"/>
      <c r="Y9" s="541"/>
      <c r="Z9" s="541"/>
      <c r="AA9" s="541"/>
      <c r="AB9" s="541"/>
      <c r="AC9" s="541"/>
      <c r="AD9" s="541"/>
      <c r="AE9" s="541"/>
      <c r="AF9" s="541"/>
      <c r="AG9" s="541"/>
      <c r="AH9" s="541"/>
      <c r="AI9" s="541"/>
      <c r="AJ9" s="541"/>
      <c r="AK9" s="541"/>
      <c r="AL9" s="541"/>
    </row>
    <row r="10" spans="1:38" ht="20.25" customHeight="1">
      <c r="S10" s="234" t="s">
        <v>6</v>
      </c>
      <c r="T10" s="234"/>
      <c r="U10" s="234"/>
      <c r="V10" s="234"/>
      <c r="W10" s="234"/>
      <c r="X10" s="234"/>
      <c r="Y10" s="541"/>
      <c r="Z10" s="541"/>
      <c r="AA10" s="541"/>
      <c r="AB10" s="541"/>
      <c r="AC10" s="541"/>
      <c r="AD10" s="541"/>
      <c r="AE10" s="541"/>
      <c r="AF10" s="541"/>
      <c r="AG10" s="541"/>
      <c r="AH10" s="541"/>
      <c r="AI10" s="541"/>
      <c r="AJ10" s="541"/>
      <c r="AK10" s="541"/>
      <c r="AL10" s="541"/>
    </row>
    <row r="11" spans="1:38" ht="20.25" customHeight="1">
      <c r="S11" s="234"/>
      <c r="T11" s="234"/>
      <c r="U11" s="234"/>
      <c r="V11" s="234"/>
      <c r="W11" s="234"/>
      <c r="X11" s="234"/>
      <c r="Y11" s="541"/>
      <c r="Z11" s="541"/>
      <c r="AA11" s="541"/>
      <c r="AB11" s="541"/>
      <c r="AC11" s="541"/>
      <c r="AD11" s="541"/>
      <c r="AE11" s="541"/>
      <c r="AF11" s="541"/>
      <c r="AG11" s="541"/>
      <c r="AH11" s="541"/>
      <c r="AI11" s="541"/>
      <c r="AJ11" s="541"/>
      <c r="AK11" s="541"/>
      <c r="AL11" s="541"/>
    </row>
    <row r="12" spans="1:38" ht="20.25" customHeight="1">
      <c r="S12" s="234" t="s">
        <v>163</v>
      </c>
      <c r="T12" s="234"/>
      <c r="U12" s="234"/>
      <c r="V12" s="234"/>
      <c r="W12" s="234"/>
      <c r="X12" s="234"/>
      <c r="Y12" s="541"/>
      <c r="Z12" s="541"/>
      <c r="AA12" s="541"/>
      <c r="AB12" s="541"/>
      <c r="AC12" s="541"/>
      <c r="AD12" s="541"/>
      <c r="AE12" s="541"/>
      <c r="AF12" s="541"/>
      <c r="AG12" s="541"/>
      <c r="AH12" s="541"/>
      <c r="AI12" s="541"/>
      <c r="AJ12" s="541"/>
      <c r="AK12" s="482"/>
      <c r="AL12" s="482"/>
    </row>
    <row r="13" spans="1:38" ht="20.25" customHeight="1"/>
    <row r="14" spans="1:38" ht="20.25" customHeight="1"/>
    <row r="15" spans="1:38" ht="20.25" customHeight="1">
      <c r="A15" s="27"/>
      <c r="B15" s="540">
        <f>入札説明書!B6</f>
        <v>45308</v>
      </c>
      <c r="C15" s="540"/>
      <c r="D15" s="540"/>
      <c r="E15" s="540"/>
      <c r="F15" s="540"/>
      <c r="G15" s="540"/>
      <c r="H15" s="540"/>
      <c r="I15" s="540"/>
      <c r="J15" s="540"/>
      <c r="K15" s="525" t="s">
        <v>164</v>
      </c>
      <c r="L15" s="525"/>
      <c r="M15" s="525"/>
      <c r="N15" s="525"/>
      <c r="O15" s="525"/>
      <c r="P15" s="528">
        <f>入札説明書!N1</f>
        <v>4</v>
      </c>
      <c r="Q15" s="528"/>
      <c r="R15" s="528"/>
      <c r="S15" s="528"/>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9"/>
      <c r="I16" s="529"/>
      <c r="J16" s="529"/>
      <c r="K16" s="529"/>
      <c r="L16" s="529"/>
      <c r="M16" s="529"/>
      <c r="N16" s="529"/>
      <c r="O16" s="529"/>
      <c r="P16" s="529"/>
      <c r="Q16" s="529"/>
      <c r="R16" s="52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533" t="str">
        <f>入札説明書!J9</f>
        <v>「キャピラリーシーケンス（SeqStudio 24 Flexジェネティックアナライザ）」一式の購入</v>
      </c>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4"/>
    </row>
    <row r="20" spans="1:47" ht="20.25" customHeight="1">
      <c r="B20" s="537" t="str">
        <f>入札説明書!I8</f>
        <v>大23038</v>
      </c>
      <c r="C20" s="538"/>
      <c r="D20" s="538"/>
      <c r="E20" s="538"/>
      <c r="F20" s="538"/>
      <c r="G20" s="538"/>
      <c r="H20" s="539"/>
      <c r="I20" s="76"/>
      <c r="J20" s="77"/>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6"/>
    </row>
    <row r="21" spans="1:47" ht="20.25" customHeight="1"/>
    <row r="22" spans="1:47" ht="20.25" customHeight="1">
      <c r="A22" s="526">
        <v>1</v>
      </c>
      <c r="B22" s="526"/>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170</v>
      </c>
      <c r="D23" s="527"/>
      <c r="E23" s="527"/>
      <c r="F23" s="527"/>
      <c r="G23" s="527"/>
      <c r="H23" s="527"/>
      <c r="I23" s="527"/>
      <c r="J23" s="527"/>
      <c r="K23" s="527"/>
      <c r="L23" s="527"/>
      <c r="M23" s="527"/>
      <c r="N23" s="527"/>
      <c r="O23" s="527"/>
      <c r="P23" s="527"/>
      <c r="Q23" s="527"/>
      <c r="R23" s="527" t="s">
        <v>171</v>
      </c>
      <c r="S23" s="527"/>
      <c r="T23" s="527"/>
      <c r="U23" s="527"/>
      <c r="V23" s="527"/>
      <c r="W23" s="527"/>
      <c r="X23" s="527"/>
      <c r="Y23" s="527"/>
      <c r="Z23" s="527"/>
      <c r="AA23" s="527"/>
      <c r="AB23" s="527"/>
      <c r="AC23" s="527"/>
      <c r="AD23" s="527"/>
      <c r="AE23" s="527"/>
      <c r="AF23" s="527"/>
      <c r="AG23" s="527" t="s">
        <v>172</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2" t="s">
        <v>175</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58</v>
      </c>
    </row>
    <row r="33" spans="1:37" ht="20.25" customHeight="1">
      <c r="A33" s="27"/>
      <c r="B33" s="522" t="s">
        <v>76</v>
      </c>
      <c r="C33" s="522"/>
      <c r="D33" s="27" t="s">
        <v>176</v>
      </c>
      <c r="E33" s="27"/>
      <c r="F33" s="27"/>
      <c r="G33" s="27"/>
      <c r="H33" s="27"/>
      <c r="I33" s="27"/>
      <c r="J33" s="27"/>
      <c r="K33" s="27"/>
      <c r="L33" s="27"/>
      <c r="M33" s="522"/>
      <c r="N33" s="522"/>
      <c r="O33" s="27" t="s">
        <v>177</v>
      </c>
      <c r="P33" s="27"/>
      <c r="Q33" s="27"/>
      <c r="R33" s="27"/>
      <c r="S33" s="27"/>
      <c r="T33" s="27"/>
      <c r="U33" s="27"/>
      <c r="V33" s="27"/>
      <c r="W33" s="27"/>
      <c r="X33" s="27"/>
      <c r="Y33" s="27"/>
    </row>
    <row r="34" spans="1:37" ht="20.25" customHeight="1">
      <c r="A34" s="27"/>
      <c r="B34" s="522" t="s">
        <v>76</v>
      </c>
      <c r="C34" s="522"/>
      <c r="D34" s="524" t="s">
        <v>178</v>
      </c>
      <c r="E34" s="524"/>
      <c r="F34" s="524"/>
      <c r="G34" s="524"/>
      <c r="H34" s="524"/>
      <c r="I34" s="524"/>
      <c r="J34" s="524"/>
      <c r="K34" s="524"/>
      <c r="L34" s="524"/>
      <c r="M34" s="524"/>
      <c r="N34" s="524"/>
      <c r="O34" s="522"/>
      <c r="P34" s="522"/>
      <c r="Q34" s="27" t="s">
        <v>17</v>
      </c>
      <c r="R34" s="27"/>
      <c r="S34" s="522"/>
      <c r="T34" s="522"/>
      <c r="U34" s="27" t="s">
        <v>26</v>
      </c>
      <c r="V34" s="27"/>
      <c r="W34" s="522"/>
      <c r="X34" s="522"/>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1" t="s">
        <v>340</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9" ht="9" customHeight="1"/>
    <row r="5" spans="1:49" ht="21" customHeight="1">
      <c r="A5" s="27" t="s">
        <v>341</v>
      </c>
    </row>
    <row r="6" spans="1:49" ht="21" customHeight="1">
      <c r="A6" s="27" t="s">
        <v>342</v>
      </c>
    </row>
    <row r="8" spans="1:49" ht="21" customHeight="1">
      <c r="V8" s="300" t="s">
        <v>343</v>
      </c>
      <c r="W8" s="300"/>
      <c r="X8" s="300"/>
      <c r="Y8" s="300"/>
      <c r="Z8" s="300"/>
      <c r="AA8" s="300"/>
      <c r="AB8" s="548"/>
      <c r="AC8" s="548"/>
      <c r="AD8" s="548"/>
      <c r="AE8" s="548"/>
      <c r="AF8" s="548"/>
      <c r="AG8" s="548"/>
      <c r="AH8" s="548"/>
      <c r="AI8" s="548"/>
      <c r="AJ8" s="548"/>
      <c r="AK8" s="548"/>
      <c r="AL8" s="548"/>
      <c r="AM8" s="548"/>
      <c r="AN8" s="548"/>
      <c r="AO8" s="548"/>
      <c r="AP8" s="548"/>
      <c r="AQ8" s="548"/>
      <c r="AR8" s="548"/>
      <c r="AS8" s="548"/>
      <c r="AT8" s="548"/>
    </row>
    <row r="9" spans="1:49" ht="21" customHeight="1">
      <c r="V9" s="300" t="s">
        <v>344</v>
      </c>
      <c r="W9" s="300"/>
      <c r="X9" s="300"/>
      <c r="Y9" s="300"/>
      <c r="Z9" s="300"/>
      <c r="AA9" s="300"/>
      <c r="AB9" s="548"/>
      <c r="AC9" s="548"/>
      <c r="AD9" s="548"/>
      <c r="AE9" s="548"/>
      <c r="AF9" s="548"/>
      <c r="AG9" s="548"/>
      <c r="AH9" s="548"/>
      <c r="AI9" s="548"/>
      <c r="AJ9" s="548"/>
      <c r="AK9" s="548"/>
      <c r="AL9" s="548"/>
      <c r="AM9" s="548"/>
      <c r="AN9" s="548"/>
      <c r="AO9" s="548"/>
      <c r="AP9" s="548"/>
      <c r="AQ9" s="548"/>
      <c r="AR9" s="548"/>
      <c r="AS9" s="548"/>
      <c r="AT9" s="548"/>
    </row>
    <row r="10" spans="1:49" ht="21" customHeight="1">
      <c r="V10" s="300"/>
      <c r="W10" s="300"/>
      <c r="X10" s="300"/>
      <c r="Y10" s="300"/>
      <c r="Z10" s="300"/>
      <c r="AA10" s="300"/>
      <c r="AB10" s="548"/>
      <c r="AC10" s="548"/>
      <c r="AD10" s="548"/>
      <c r="AE10" s="548"/>
      <c r="AF10" s="548"/>
      <c r="AG10" s="548"/>
      <c r="AH10" s="548"/>
      <c r="AI10" s="548"/>
      <c r="AJ10" s="548"/>
      <c r="AK10" s="548"/>
      <c r="AL10" s="548"/>
      <c r="AM10" s="548"/>
      <c r="AN10" s="548"/>
      <c r="AO10" s="548"/>
      <c r="AP10" s="548"/>
      <c r="AQ10" s="548"/>
      <c r="AR10" s="548"/>
      <c r="AS10" s="548"/>
      <c r="AT10" s="548"/>
    </row>
    <row r="11" spans="1:49" ht="21" customHeight="1">
      <c r="V11" s="300" t="s">
        <v>345</v>
      </c>
      <c r="W11" s="300"/>
      <c r="X11" s="300"/>
      <c r="Y11" s="300"/>
      <c r="Z11" s="300"/>
      <c r="AA11" s="300"/>
      <c r="AB11" s="548"/>
      <c r="AC11" s="548"/>
      <c r="AD11" s="548"/>
      <c r="AE11" s="548"/>
      <c r="AF11" s="548"/>
      <c r="AG11" s="548"/>
      <c r="AH11" s="548"/>
      <c r="AI11" s="548"/>
      <c r="AJ11" s="548"/>
      <c r="AK11" s="548"/>
      <c r="AL11" s="548"/>
      <c r="AM11" s="548"/>
      <c r="AN11" s="548"/>
      <c r="AO11" s="548"/>
      <c r="AP11" s="548"/>
      <c r="AQ11" s="548"/>
      <c r="AR11" s="548"/>
      <c r="AS11" s="548"/>
      <c r="AT11" s="548"/>
    </row>
    <row r="13" spans="1:49" ht="21" customHeight="1">
      <c r="B13" s="547" t="s">
        <v>60</v>
      </c>
      <c r="C13" s="547"/>
      <c r="D13" s="547"/>
      <c r="E13" s="547"/>
      <c r="F13" s="547"/>
      <c r="G13" s="547"/>
      <c r="H13" s="547" t="str">
        <f>入札説明書!I8</f>
        <v>大23038</v>
      </c>
      <c r="I13" s="547"/>
      <c r="J13" s="547"/>
      <c r="K13" s="547"/>
      <c r="L13" s="547"/>
      <c r="M13" s="547"/>
      <c r="N13" s="547"/>
      <c r="O13" s="547"/>
      <c r="P13" s="179"/>
      <c r="Q13" s="547" t="s">
        <v>346</v>
      </c>
      <c r="R13" s="547"/>
      <c r="S13" s="547"/>
      <c r="T13" s="547"/>
      <c r="U13" s="547"/>
      <c r="V13" s="547" t="str">
        <f>入札説明書!J9</f>
        <v>「キャピラリーシーケンス（SeqStudio 24 Flexジェネティックアナライザ）」一式の購入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80"/>
      <c r="AW13" s="180"/>
    </row>
    <row r="14" spans="1:49" ht="27.75" customHeight="1">
      <c r="B14" s="547"/>
      <c r="C14" s="547"/>
      <c r="D14" s="547"/>
      <c r="E14" s="547"/>
      <c r="F14" s="547"/>
      <c r="G14" s="547"/>
      <c r="H14" s="547"/>
      <c r="I14" s="547"/>
      <c r="J14" s="547"/>
      <c r="K14" s="547"/>
      <c r="L14" s="547"/>
      <c r="M14" s="547"/>
      <c r="N14" s="547"/>
      <c r="O14" s="547"/>
      <c r="P14" s="179"/>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80"/>
      <c r="AW14" s="180"/>
    </row>
    <row r="15" spans="1:49" ht="13.2">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5">
        <f>入札説明書!B6</f>
        <v>45308</v>
      </c>
      <c r="C16" s="545"/>
      <c r="D16" s="545"/>
      <c r="E16" s="545"/>
      <c r="F16" s="545"/>
      <c r="G16" s="545"/>
      <c r="H16" s="545"/>
      <c r="I16" s="545"/>
      <c r="J16" s="545"/>
      <c r="K16" s="545"/>
      <c r="L16" s="545"/>
      <c r="M16" s="545"/>
      <c r="N16" s="546" t="s">
        <v>347</v>
      </c>
      <c r="O16" s="546"/>
      <c r="P16" s="546"/>
      <c r="Q16" s="546"/>
      <c r="R16" s="528">
        <f>入札説明書!N1</f>
        <v>4</v>
      </c>
      <c r="S16" s="528"/>
      <c r="T16" s="528"/>
      <c r="U16" s="528"/>
      <c r="V16" s="528"/>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4" t="s">
        <v>351</v>
      </c>
      <c r="C20" s="544"/>
      <c r="D20" s="544"/>
      <c r="E20" s="544"/>
      <c r="F20" s="544"/>
      <c r="G20" s="544"/>
      <c r="H20" s="544"/>
      <c r="I20" s="544"/>
      <c r="J20" s="544"/>
      <c r="K20" s="544"/>
      <c r="L20" s="544" t="s">
        <v>0</v>
      </c>
      <c r="M20" s="544"/>
      <c r="N20" s="544"/>
      <c r="O20" s="544"/>
      <c r="P20" s="544"/>
      <c r="Q20" s="544"/>
      <c r="R20" s="544"/>
      <c r="S20" s="544"/>
      <c r="T20" s="544"/>
      <c r="U20" s="544" t="s">
        <v>352</v>
      </c>
      <c r="V20" s="544"/>
      <c r="W20" s="544"/>
      <c r="X20" s="544"/>
      <c r="Y20" s="544"/>
      <c r="Z20" s="544"/>
      <c r="AA20" s="544"/>
      <c r="AB20" s="544"/>
      <c r="AC20" s="544"/>
      <c r="AD20" s="544"/>
      <c r="AE20" s="544"/>
      <c r="AF20" s="544" t="s">
        <v>353</v>
      </c>
      <c r="AG20" s="544"/>
      <c r="AH20" s="544"/>
      <c r="AI20" s="544"/>
      <c r="AJ20" s="544"/>
      <c r="AK20" s="544"/>
      <c r="AL20" s="544"/>
      <c r="AM20" s="544"/>
      <c r="AN20" s="544" t="s">
        <v>354</v>
      </c>
      <c r="AO20" s="544"/>
      <c r="AP20" s="544"/>
      <c r="AQ20" s="544"/>
      <c r="AR20" s="544"/>
      <c r="AS20" s="544"/>
      <c r="AT20" s="544"/>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4">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2" t="s">
        <v>355</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84"/>
    </row>
    <row r="26" spans="1:49" ht="21" customHeight="1">
      <c r="A26" s="184"/>
      <c r="B26" s="184"/>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84"/>
    </row>
    <row r="27" spans="1:49" ht="21" customHeight="1">
      <c r="A27" s="184"/>
      <c r="B27" s="184"/>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大川　里佳(横浜市立大学　企画財務課 企画財務担当）</cp:lastModifiedBy>
  <cp:lastPrinted>2024-01-15T06:01:22Z</cp:lastPrinted>
  <dcterms:created xsi:type="dcterms:W3CDTF">2003-11-10T00:21:19Z</dcterms:created>
  <dcterms:modified xsi:type="dcterms:W3CDTF">2024-01-16T08:21:22Z</dcterms:modified>
</cp:coreProperties>
</file>