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7【第二】(福浦・鶴田)プロテオーム解析業務委託(d22028)▲R5年1月12日10時入札\02.d22028告示(ﾌﾟﾛﾃｵｰﾑ)\03.d22028ホームページ掲載用\"/>
    </mc:Choice>
  </mc:AlternateContent>
  <xr:revisionPtr revIDLastSave="0" documentId="13_ncr:1_{8E2927A7-221C-44DA-A4AF-4A6AB7FADF3A}" xr6:coauthVersionLast="47" xr6:coauthVersionMax="47" xr10:uidLastSave="{00000000-0000-0000-0000-000000000000}"/>
  <workbookProtection workbookAlgorithmName="SHA-512" workbookHashValue="PZplAZBOGO5alKa/9b4xpFJ93WuiRHlQzj/mZYvFoUT4OHT4ggzRIEtgrCs9IKJem+OuaFmOFWQi6UADwUihaQ==" workbookSaltValue="3nRfKqCbW3cz298HymKqd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<sst xmlns="http://schemas.openxmlformats.org/spreadsheetml/2006/main" count="672" uniqueCount="429">
  <si>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</si>
  <si>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</si>
  <si>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</si>
  <si>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</si>
  <si>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</si>
  <si>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</si>
  <si>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</si>
  <si>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</si>
  <si>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</si>
  <si>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</si>
  <si>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</si>
  <si>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</si>
  <si>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</si>
  <si>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</si>
  <si>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</si>
  <si>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</si>
  <si>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</si>
  <si>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</si>
  <si>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</si>
  <si>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</si>
  <si>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</si>
  <si>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</si>
  <si>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</si>
  <si>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</si>
  <si>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</si>
  <si>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</si>
  <si>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</si>
  <si>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</si>
  <si>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</si>
  <si>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</si>
  <si>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</si>
  <si>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</si>
  <si>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</si>
  <si>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</si>
  <si>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</si>
  <si>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</si>
  <si>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</si>
  <si>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</si>
  <si>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</si>
  <si>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</si>
  <si>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</si>
  <si>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</si>
  <si>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</si>
  <si>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</si>
  <si>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</si>
  <si>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</si>
  <si>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</si>
  <si>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</si>
  <si>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</si>
  <si>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</si>
  <si>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</si>
  <si>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</si>
  <si>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</si>
  <si>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</si>
  <si>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</si>
  <si>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</si>
  <si>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</si>
  <si>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</si>
  <si>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</si>
  <si>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</si>
  <si>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</si>
  <si>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</si>
  <si>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</si>
  <si>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</si>
  <si>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</si>
  <si>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</si>
  <si>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</si>
  <si>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</si>
  <si>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</si>
  <si>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</si>
  <si>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</si>
  <si>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</si>
  <si>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</si>
  <si>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</si>
  <si>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</si>
  <si>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</si>
  <si>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</si>
  <si>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</si>
  <si>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</si>
  <si>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</si>
  <si>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</si>
  <si>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</si>
  <si>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</si>
  <si>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</si>
  <si>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</si>
  <si>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</si>
  <si>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</si>
  <si>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</si>
  <si>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</si>
  <si>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</si>
  <si>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</si>
  <si>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</si>
  <si>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</si>
  <si>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</si>
  <si>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</si>
  <si>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</si>
  <si>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</si>
  <si>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</si>
  <si>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</si>
  <si>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</si>
  <si>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</si>
  <si>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</si>
  <si>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</si>
  <si>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</si>
  <si>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</si>
  <si>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</si>
  <si>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</si>
  <si>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</si>
  <si>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</si>
  <si>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</si>
  <si>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</si>
  <si>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</si>
  <si>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</si>
  <si>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</si>
  <si>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</si>
  <si>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</si>
  <si>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</si>
  <si>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</si>
  <si>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</si>
  <si>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</si>
  <si>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</si>
  <si>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</si>
  <si>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</si>
  <si>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</si>
  <si>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</si>
  <si>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</si>
  <si>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</si>
  <si>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</si>
  <si>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</si>
  <si>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</si>
  <si>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</si>
  <si>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</si>
  <si>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</si>
  <si>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</si>
  <si>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</si>
  <si>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</si>
  <si>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</si>
  <si>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</si>
  <si>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</si>
  <si>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</si>
  <si>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</si>
  <si>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</si>
  <si>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</si>
  <si>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</si>
  <si>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</si>
  <si>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</si>
  <si>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</si>
  <si>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</si>
  <si>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</si>
  <si>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</si>
  <si>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</si>
  <si>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</si>
  <si>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</si>
  <si>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</si>
  <si>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</si>
  <si>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</si>
  <si>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</si>
  <si>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</si>
  <si>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</si>
  <si>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</si>
  <si>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</si>
  <si>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</si>
  <si>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</si>
  <si>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</si>
  <si>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</si>
  <si>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</si>
  <si>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</si>
  <si>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</si>
  <si>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</si>
  <si>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</si>
  <si>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</si>
  <si>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</si>
  <si>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</si>
  <si>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</si>
  <si>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</si>
  <si>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</si>
  <si>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</si>
  <si>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</si>
  <si>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</si>
  <si>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</si>
  <si>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</si>
  <si>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</si>
  <si>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</si>
  <si>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</si>
  <si>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</si>
  <si>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</si>
  <si>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</si>
  <si>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</si>
  <si>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</si>
  <si>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</si>
  <si>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</si>
  <si>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</si>
  <si>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</si>
  <si>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</si>
  <si>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</si>
  <si>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</si>
  <si>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</si>
  <si>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</si>
  <si>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</si>
  <si>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</si>
  <si>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</si>
  <si>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</si>
  <si>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</si>
  <si>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</si>
  <si>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</si>
  <si>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</si>
  <si>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</si>
  <si>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</si>
  <si>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</si>
  <si>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</si>
  <si>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</si>
  <si>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</si>
  <si>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</si>
  <si>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</si>
  <si>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</si>
  <si>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</si>
  <si>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</si>
  <si>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</si>
  <si>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</si>
  <si>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</si>
  <si>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</si>
  <si>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</si>
  <si>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</si>
  <si>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</si>
  <si>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</si>
  <si>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</si>
  <si>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</si>
  <si>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</si>
  <si>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</si>
  <si>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</si>
  <si>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</si>
  <si>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</si>
  <si>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</si>
  <si>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</si>
  <si>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</si>
  <si>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</si>
  <si>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</si>
  <si>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</si>
  <si>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</si>
  <si>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</si>
  <si>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</si>
  <si>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</si>
  <si>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</si>
  <si>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</si>
  <si>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</si>
  <si>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</si>
  <si>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</si>
  <si>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</si>
  <si>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</si>
  <si>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</si>
  <si>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</si>
  <si>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</si>
  <si>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</si>
  <si>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</si>
  <si>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</si>
  <si>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</si>
  <si>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</si>
  <si>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</si>
  <si>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</si>
  <si>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</si>
  <si>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</si>
  <si>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</si>
  <si>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</si>
  <si>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</si>
  <si>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</si>
  <si>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</si>
  <si>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</si>
  <si>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</si>
  <si>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</si>
  <si>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</si>
  <si>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</si>
  <si>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</si>
  <si>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</si>
  <si>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</si>
  <si>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</si>
  <si>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</si>
  <si>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</si>
  <si>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</si>
  <si>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</si>
  <si>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</si>
  <si>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</si>
  <si>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</si>
  <si>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</si>
  <si>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</si>
  <si>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</si>
  <si>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</si>
  <si>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</si>
  <si>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</si>
  <si>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</si>
  <si>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</si>
  <si>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</si>
  <si>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</si>
  <si>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</si>
  <si>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</si>
  <si>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</si>
  <si>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</si>
  <si>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</si>
  <si>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</si>
  <si>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</si>
  <si>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</si>
  <si>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</si>
  <si>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</si>
  <si>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</si>
  <si>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</si>
  <si>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</si>
  <si>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</si>
  <si>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</si>
  <si>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</si>
  <si>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</si>
  <si>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</si>
  <si>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</si>
  <si>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</si>
  <si>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</si>
  <si>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</si>
  <si>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</si>
  <si>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</si>
  <si>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</si>
  <si>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</si>
  <si>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</si>
  <si>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</si>
  <si>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</si>
  <si>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</si>
  <si>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</si>
  <si>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</si>
  <si>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</si>
  <si>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</si>
  <si>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</si>
  <si>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</si>
  <si>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</si>
  <si>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</si>
  <si>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</si>
  <si>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</si>
  <si>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</si>
  <si>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</si>
  <si>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</si>
  <si>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</si>
  <si>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</si>
  <si>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</si>
  <si>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</si>
  <si>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</si>
  <si>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</si>
  <si>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</si>
  <si>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</si>
  <si>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</si>
  <si>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</si>
  <si>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</si>
  <si>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</si>
  <si>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</si>
  <si>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</si>
  <si>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</si>
  <si>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</si>
  <si>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</si>
  <si>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</si>
  <si>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</si>
  <si>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</si>
  <si>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</si>
  <si>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</si>
  <si>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</si>
  <si>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</si>
  <si>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</si>
  <si>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</si>
  <si>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</si>
  <si>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</si>
  <si>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</si>
  <si>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</si>
  <si>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</si>
  <si>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</si>
  <si>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</si>
  <si>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</si>
  <si>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</si>
  <si>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</si>
  <si>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</si>
  <si>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</si>
  <si>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</si>
  <si>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</si>
  <si>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</si>
  <si>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</si>
  <si>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</si>
  <si>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</si>
  <si>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</si>
  <si>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</si>
  <si>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</si>
  <si>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</si>
  <si>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</si>
  <si>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</si>
  <si>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</si>
  <si>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</si>
  <si>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</si>
  <si>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</si>
  <si>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</si>
  <si>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</si>
  <si>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</si>
  <si>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</si>
  <si>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</si>
  <si>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</si>
  <si>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</si>
  <si>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</si>
  <si>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</si>
  <si>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</si>
  <si>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</si>
  <si>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</si>
  <si>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</si>
  <si>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</si>
  <si>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</si>
  <si>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</si>
  <si>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</si>
  <si>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</si>
  <si>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</si>
  <si>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</si>
  <si>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</si>
  <si>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</si>
  <si>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</si>
  <si>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</si>
  <si>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</si>
  <si>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</si>
  <si>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</si>
  <si>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</si>
  <si>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</si>
  <si>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</si>
  <si>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血液検体のプロテオーム解析の委託</t>
    <rPh sb="0" eb="2">
      <t>ケツエキ</t>
    </rPh>
    <rPh sb="2" eb="4">
      <t>ケンタイ</t>
    </rPh>
    <rPh sb="11" eb="13">
      <t>カイセキ</t>
    </rPh>
    <rPh sb="14" eb="16">
      <t>イタク</t>
    </rPh>
    <phoneticPr fontId="2"/>
  </si>
  <si>
    <t>体育館会議室</t>
    <rPh sb="0" eb="3">
      <t>タイイクカン</t>
    </rPh>
    <rPh sb="3" eb="6">
      <t>カイギシツ</t>
    </rPh>
    <phoneticPr fontId="2"/>
  </si>
  <si>
    <t>閉塞性動脈硬化症患者からアフェレシス療法の前後に採取され本学で保存されている血液検体に含まれる蛋白質の発現量のプロテオーム解析による分析・計測業務</t>
    <phoneticPr fontId="2"/>
  </si>
  <si>
    <t>大22028</t>
    <rPh sb="0" eb="1">
      <t>ダイ</t>
    </rPh>
    <phoneticPr fontId="2"/>
  </si>
  <si>
    <t>横浜市金沢区福浦3－9　
横浜市立大学福浦キャンパス　横浜市立大学医学部 循環器・腎臓・高血圧内科学</t>
    <phoneticPr fontId="2"/>
  </si>
  <si>
    <t>●「令和３･４年度横浜市一般競争入札有資格者名簿（物品・委託等）」に次の内容で
　登録されている者
　【営業種目】321：検査・測定
　【所在地区分】市内・準市内・市外</t>
    <rPh sb="52" eb="54">
      <t>エイギョウ</t>
    </rPh>
    <rPh sb="54" eb="56">
      <t>シュモク</t>
    </rPh>
    <rPh sb="61" eb="63">
      <t>ケンサ</t>
    </rPh>
    <rPh sb="64" eb="66">
      <t>ソクテイ</t>
    </rPh>
    <rPh sb="69" eb="72">
      <t>ショザイチ</t>
    </rPh>
    <rPh sb="72" eb="74">
      <t>クブン</t>
    </rPh>
    <rPh sb="75" eb="77">
      <t>シナイ</t>
    </rPh>
    <rPh sb="78" eb="79">
      <t>ジュン</t>
    </rPh>
    <rPh sb="79" eb="81">
      <t>シナイ</t>
    </rPh>
    <rPh sb="82" eb="8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</si>
  <si>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</si>
  <si>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</si>
  <si>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（電話）０４５－７８７－２５３５</t>
    <rPh sb="1" eb="3">
      <t>デンワ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</si>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</sst>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20" sqref="A20:AQ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173</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44886</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422</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419</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44938</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421</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45046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423</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17.25" customHeight="1">
      <c r="A24" s="30"/>
      <c r="B24" s="239" t="s">
        <v>90</v>
      </c>
      <c r="C24" s="239"/>
      <c r="D24" s="239"/>
      <c r="E24" s="239"/>
      <c r="F24" s="239"/>
      <c r="G24" s="239"/>
      <c r="H24" s="155"/>
      <c r="J24" s="247" t="s">
        <v>424</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17.2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17.2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17.2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44894</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425</v>
      </c>
      <c r="AO39" s="50"/>
    </row>
    <row r="40" spans="1:77" s="57" customFormat="1" ht="18.75" customHeight="1">
      <c r="A40" s="58"/>
      <c r="B40" s="141"/>
      <c r="C40" s="141"/>
      <c r="D40" s="141"/>
      <c r="E40" s="141"/>
      <c r="F40" s="141"/>
      <c r="G40" s="141"/>
      <c r="H40" s="50"/>
      <c r="I40" s="62"/>
      <c r="J40" s="141"/>
      <c r="K40" s="141"/>
      <c r="L40" s="141"/>
      <c r="M40" s="141"/>
      <c r="N40" s="267" t="s">
        <v>426</v>
      </c>
      <c r="O40" s="267"/>
      <c r="P40" s="267"/>
      <c r="Q40" s="267"/>
      <c r="R40" s="267"/>
      <c r="S40" s="267"/>
      <c r="T40" s="267"/>
      <c r="U40" s="267"/>
      <c r="V40" s="267"/>
      <c r="W40" s="267"/>
      <c r="X40" s="267"/>
      <c r="Y40" s="267"/>
      <c r="Z40" s="267"/>
      <c r="AA40" s="267"/>
      <c r="AB40" s="267"/>
      <c r="AC40" s="225" t="s">
        <v>427</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44902</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44937</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44945</v>
      </c>
      <c r="P106" s="275"/>
      <c r="Q106" s="275"/>
      <c r="R106" s="275"/>
      <c r="S106" s="275"/>
      <c r="T106" s="275"/>
      <c r="U106" s="275"/>
      <c r="V106" s="275"/>
      <c r="W106" s="275"/>
      <c r="X106" s="275"/>
      <c r="Z106" s="293">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44944</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44938</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医学系研究費管理担当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（電話）０４５－７８７－２５３５</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（電子メールアドレス）fkenkyu@yokohama-cu.ac.jp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20" sqref="A20:AQ2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血液検体のプロテオーム解析の委託</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大22028</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医学系研究費管理担当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（電子メールアドレス）fkenkyu@yokohama-cu.ac.jp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（電話）０４５－７８７－２５３５</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血液検体のプロテオーム解析の委託</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大22028</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mAoS5yHnU+cxE/Bapn/xbFN3yfqQf36dnXNTWoKJL4h0mY+G3A7Ld1x4pacaHXxdk5qAdvswyVqw7fxycMcapw==" saltValue="cAodpjKj2Z43GcJAu+r8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bj2lIMOjnRldYM58xIV4/a9ZJTy1rY3q44xfgc5c3F5TSMG/hivyhavE9XS33LEDa0iiy6rAR64P84CfY/1imQ==" saltValue="PzBeqU2a2vfOvnOjZ2G+i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血液検体のプロテオーム解析の委託</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大22028</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血液検体のプロテオーム解析の委託</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大22028</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血液検体のプロテオーム解析の委託</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大22028</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44886</v>
      </c>
      <c r="C15" s="533"/>
      <c r="D15" s="533"/>
      <c r="E15" s="533"/>
      <c r="F15" s="533"/>
      <c r="G15" s="533"/>
      <c r="H15" s="533"/>
      <c r="I15" s="533"/>
      <c r="J15" s="533"/>
      <c r="K15" s="523" t="s">
        <v>166</v>
      </c>
      <c r="L15" s="523"/>
      <c r="M15" s="523"/>
      <c r="N15" s="523"/>
      <c r="O15" s="523"/>
      <c r="P15" s="524">
        <f>入札説明書!N1</f>
        <v>173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血液検体のプロテオーム解析の委託</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大22028</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大22028</v>
      </c>
      <c r="I13" s="541"/>
      <c r="J13" s="541"/>
      <c r="K13" s="541"/>
      <c r="L13" s="541"/>
      <c r="M13" s="541"/>
      <c r="N13" s="541"/>
      <c r="O13" s="541"/>
      <c r="P13" s="179"/>
      <c r="Q13" s="541" t="s">
        <v>350</v>
      </c>
      <c r="R13" s="541"/>
      <c r="S13" s="541"/>
      <c r="T13" s="541"/>
      <c r="U13" s="541"/>
      <c r="V13" s="541" t="str">
        <f>入札説明書!J9</f>
        <v>血液検体のプロテオーム解析の委託</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44886</v>
      </c>
      <c r="C16" s="542"/>
      <c r="D16" s="542"/>
      <c r="E16" s="542"/>
      <c r="F16" s="542"/>
      <c r="G16" s="542"/>
      <c r="H16" s="542"/>
      <c r="I16" s="542"/>
      <c r="J16" s="542"/>
      <c r="K16" s="542"/>
      <c r="L16" s="542"/>
      <c r="M16" s="542"/>
      <c r="N16" s="543" t="s">
        <v>351</v>
      </c>
      <c r="O16" s="543"/>
      <c r="P16" s="543"/>
      <c r="Q16" s="543"/>
      <c r="R16" s="524">
        <f>入札説明書!N1</f>
        <v>173</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大22028</v>
      </c>
      <c r="I14" s="541"/>
      <c r="J14" s="541"/>
      <c r="K14" s="541"/>
      <c r="L14" s="541"/>
      <c r="M14" s="541"/>
      <c r="N14" s="541"/>
      <c r="O14" s="541"/>
      <c r="P14" s="179"/>
      <c r="Q14" s="541" t="s">
        <v>350</v>
      </c>
      <c r="R14" s="541"/>
      <c r="S14" s="541"/>
      <c r="T14" s="541"/>
      <c r="U14" s="541"/>
      <c r="V14" s="541" t="str">
        <f>入札説明書!J9</f>
        <v>血液検体のプロテオーム解析の委託</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44886</v>
      </c>
      <c r="C17" s="523"/>
      <c r="D17" s="523"/>
      <c r="E17" s="523"/>
      <c r="F17" s="523"/>
      <c r="G17" s="523"/>
      <c r="H17" s="523"/>
      <c r="I17" s="523"/>
      <c r="J17" s="523"/>
      <c r="K17" s="523"/>
      <c r="L17" s="523"/>
      <c r="M17" s="523"/>
      <c r="N17" s="543" t="s">
        <v>351</v>
      </c>
      <c r="O17" s="543"/>
      <c r="P17" s="543"/>
      <c r="Q17" s="543"/>
      <c r="R17" s="524">
        <f>入札説明書!N1</f>
        <v>173</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血液検体のプロテオーム解析の委託</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大22028</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20" sqref="A20:AQ21"/>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大22028</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血液検体のプロテオーム解析の委託</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血液検体のプロテオーム解析の委託</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44938</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44945</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44938</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44945</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血液検体のプロテオーム解析の委託</v>
      </c>
      <c r="M31" s="612"/>
      <c r="N31" s="612"/>
      <c r="O31" s="612"/>
      <c r="P31" s="621" t="str">
        <f>I7</f>
        <v>大22028</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血液検体のプロテオーム解析の委託</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44938</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44938</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44945</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44945</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2022-11-18T01:54:36Z</dcterms:modified>
</cp:coreProperties>
</file>