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15_01【第二】(学情・山本)Wiley-Blackwell電子ジャーナル(d22017)◇10月18日10時入札\02.d22017告示(Wiley-Blackwell)\03.d22017ホームページ掲載用(Wiley-Blackwell)\"/>
    </mc:Choice>
  </mc:AlternateContent>
  <xr:revisionPtr revIDLastSave="0" documentId="13_ncr:1_{2B826DE0-1C41-4694-B159-3CED237DF468}" xr6:coauthVersionLast="47" xr6:coauthVersionMax="47" xr10:uidLastSave="{00000000-0000-0000-0000-000000000000}"/>
  <workbookProtection workbookAlgorithmName="SHA-512" workbookHashValue="FdKdLhTK2IjrzWrmj7NkkxULHVEAYFTqB/S9mkzti0fkgb8hrZeAzlskxYiQmcm0vKJD563XMN0rMAb722jYUQ==" workbookSaltValue="YKhLpuL6BSEMznFOSjn/D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<sst xmlns="http://schemas.openxmlformats.org/spreadsheetml/2006/main" count="673" uniqueCount="430">
  <si>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</si>
  <si>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</si>
  <si>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</si>
  <si>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</si>
  <si>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</si>
  <si>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</si>
  <si>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</si>
  <si>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</si>
  <si>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</si>
  <si>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</si>
  <si>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</si>
  <si>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</si>
  <si>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</si>
  <si>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</si>
  <si>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</si>
  <si>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</si>
  <si>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</si>
  <si>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</si>
  <si>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</si>
  <si>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</si>
  <si>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</si>
  <si>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</si>
  <si>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</si>
  <si>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</si>
  <si>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</si>
  <si>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</si>
  <si>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</si>
  <si>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</si>
  <si>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</si>
  <si>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</si>
  <si>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</si>
  <si>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</si>
  <si>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</si>
  <si>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</si>
  <si>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</si>
  <si>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</si>
  <si>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</si>
  <si>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</si>
  <si>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</si>
  <si>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</si>
  <si>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</si>
  <si>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</si>
  <si>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</si>
  <si>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</si>
  <si>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</si>
  <si>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</si>
  <si>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</si>
  <si>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</si>
  <si>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</si>
  <si>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</si>
  <si>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</si>
  <si>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</si>
  <si>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</si>
  <si>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</si>
  <si>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</si>
  <si>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</si>
  <si>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</si>
  <si>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</si>
  <si>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</si>
  <si>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</si>
  <si>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</si>
  <si>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</si>
  <si>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</si>
  <si>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</si>
  <si>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</si>
  <si>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</si>
  <si>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</si>
  <si>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</si>
  <si>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</si>
  <si>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</si>
  <si>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</si>
  <si>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</si>
  <si>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</si>
  <si>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</si>
  <si>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</si>
  <si>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</si>
  <si>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</si>
  <si>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</si>
  <si>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</si>
  <si>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</si>
  <si>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</si>
  <si>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</si>
  <si>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</si>
  <si>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</si>
  <si>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</si>
  <si>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</si>
  <si>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</si>
  <si>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</si>
  <si>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</si>
  <si>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</si>
  <si>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</si>
  <si>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</si>
  <si>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</si>
  <si>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</si>
  <si>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</si>
  <si>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</si>
  <si>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</si>
  <si>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</si>
  <si>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</si>
  <si>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</si>
  <si>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</si>
  <si>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</si>
  <si>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</si>
  <si>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</si>
  <si>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</si>
  <si>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</si>
  <si>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</si>
  <si>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</si>
  <si>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</si>
  <si>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</si>
  <si>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</si>
  <si>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</si>
  <si>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</si>
  <si>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</si>
  <si>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</si>
  <si>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</si>
  <si>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</si>
  <si>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</si>
  <si>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</si>
  <si>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</si>
  <si>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</si>
  <si>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</si>
  <si>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</si>
  <si>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</si>
  <si>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</si>
  <si>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</si>
  <si>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</si>
  <si>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</si>
  <si>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</si>
  <si>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</si>
  <si>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</si>
  <si>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</si>
  <si>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</si>
  <si>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</si>
  <si>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</si>
  <si>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</si>
  <si>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</si>
  <si>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</si>
  <si>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</si>
  <si>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</si>
  <si>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</si>
  <si>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</si>
  <si>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</si>
  <si>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</si>
  <si>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</si>
  <si>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</si>
  <si>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</si>
  <si>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</si>
  <si>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</si>
  <si>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</si>
  <si>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</si>
  <si>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</si>
  <si>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</si>
  <si>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</si>
  <si>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</si>
  <si>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</si>
  <si>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</si>
  <si>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</si>
  <si>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</si>
  <si>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</si>
  <si>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</si>
  <si>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</si>
  <si>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</si>
  <si>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</si>
  <si>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</si>
  <si>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</si>
  <si>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</si>
  <si>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</si>
  <si>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</si>
  <si>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</si>
  <si>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</si>
  <si>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</si>
  <si>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</si>
  <si>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</si>
  <si>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</si>
  <si>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</si>
  <si>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</si>
  <si>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</si>
  <si>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</si>
  <si>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</si>
  <si>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</si>
  <si>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</si>
  <si>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</si>
  <si>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</si>
  <si>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</si>
  <si>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</si>
  <si>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</si>
  <si>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</si>
  <si>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</si>
  <si>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</si>
  <si>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</si>
  <si>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</si>
  <si>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</si>
  <si>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</si>
  <si>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</si>
  <si>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</si>
  <si>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</si>
  <si>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</si>
  <si>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</si>
  <si>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</si>
  <si>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</si>
  <si>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</si>
  <si>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</si>
  <si>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</si>
  <si>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</si>
  <si>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</si>
  <si>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</si>
  <si>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</si>
  <si>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</si>
  <si>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</si>
  <si>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</si>
  <si>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</si>
  <si>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</si>
  <si>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</si>
  <si>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</si>
  <si>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</si>
  <si>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</si>
  <si>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</si>
  <si>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</si>
  <si>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</si>
  <si>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</si>
  <si>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</si>
  <si>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</si>
  <si>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</si>
  <si>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</si>
  <si>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</si>
  <si>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</si>
  <si>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</si>
  <si>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</si>
  <si>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</si>
  <si>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</si>
  <si>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</si>
  <si>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</si>
  <si>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</si>
  <si>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</si>
  <si>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</si>
  <si>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</si>
  <si>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</si>
  <si>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</si>
  <si>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</si>
  <si>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</si>
  <si>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</si>
  <si>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</si>
  <si>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</si>
  <si>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</si>
  <si>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</si>
  <si>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</si>
  <si>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</si>
  <si>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</si>
  <si>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</si>
  <si>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</si>
  <si>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</si>
  <si>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</si>
  <si>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</si>
  <si>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</si>
  <si>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</si>
  <si>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</si>
  <si>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</si>
  <si>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</si>
  <si>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</si>
  <si>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</si>
  <si>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</si>
  <si>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</si>
  <si>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</si>
  <si>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</si>
  <si>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</si>
  <si>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</si>
  <si>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</si>
  <si>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</si>
  <si>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</si>
  <si>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</si>
  <si>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</si>
  <si>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</si>
  <si>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</si>
  <si>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</si>
  <si>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</si>
  <si>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</si>
  <si>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</si>
  <si>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</si>
  <si>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</si>
  <si>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</si>
  <si>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</si>
  <si>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</si>
  <si>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</si>
  <si>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</si>
  <si>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</si>
  <si>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</si>
  <si>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</si>
  <si>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</si>
  <si>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</si>
  <si>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</si>
  <si>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</si>
  <si>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</si>
  <si>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</si>
  <si>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</si>
  <si>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</si>
  <si>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</si>
  <si>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</si>
  <si>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</si>
  <si>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</si>
  <si>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</si>
  <si>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</si>
  <si>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</si>
  <si>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</si>
  <si>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</si>
  <si>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</si>
  <si>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</si>
  <si>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</si>
  <si>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</si>
  <si>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</si>
  <si>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</si>
  <si>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</si>
  <si>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</si>
  <si>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</si>
  <si>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</si>
  <si>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</si>
  <si>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</si>
  <si>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</si>
  <si>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</si>
  <si>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</si>
  <si>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</si>
  <si>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</si>
  <si>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</si>
  <si>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</si>
  <si>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</si>
  <si>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</si>
  <si>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</si>
  <si>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</si>
  <si>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</si>
  <si>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</si>
  <si>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</si>
  <si>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</si>
  <si>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</si>
  <si>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</si>
  <si>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</si>
  <si>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</si>
  <si>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</si>
  <si>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</si>
  <si>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</si>
  <si>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</si>
  <si>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</si>
  <si>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</si>
  <si>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</si>
  <si>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</si>
  <si>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</si>
  <si>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</si>
  <si>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</si>
  <si>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</si>
  <si>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</si>
  <si>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</si>
  <si>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</si>
  <si>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</si>
  <si>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</si>
  <si>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</si>
  <si>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</si>
  <si>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</si>
  <si>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</si>
  <si>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</si>
  <si>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</si>
  <si>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</si>
  <si>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</si>
  <si>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</si>
  <si>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</si>
  <si>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</si>
  <si>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</si>
  <si>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</si>
  <si>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</si>
  <si>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</si>
  <si>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</si>
  <si>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</si>
  <si>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</si>
  <si>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</si>
  <si>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</si>
  <si>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</si>
  <si>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</si>
  <si>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</si>
  <si>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</si>
  <si>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</si>
  <si>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</si>
  <si>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</si>
  <si>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</si>
  <si>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</si>
  <si>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</si>
  <si>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</si>
  <si>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</si>
  <si>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</si>
  <si>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</si>
  <si>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</si>
  <si>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</si>
  <si>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</si>
  <si>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</si>
  <si>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</si>
  <si>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</si>
  <si>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</si>
  <si>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</si>
  <si>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</si>
  <si>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</si>
  <si>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</si>
  <si>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</si>
  <si>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</si>
  <si>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</si>
  <si>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</si>
  <si>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</si>
  <si>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</si>
  <si>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</si>
  <si>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</si>
  <si>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</si>
  <si>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</si>
  <si>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</si>
  <si>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</si>
  <si>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</si>
  <si>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</si>
  <si>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</si>
  <si>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</si>
  <si>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</si>
  <si>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</si>
  <si>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</si>
  <si>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</si>
  <si>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</si>
  <si>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</si>
  <si>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</si>
  <si>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大22017</t>
    <rPh sb="0" eb="1">
      <t>ダイ</t>
    </rPh>
    <phoneticPr fontId="2"/>
  </si>
  <si>
    <t>Wiley-Blackwell出版電子ジャーナルの利用</t>
    <rPh sb="15" eb="17">
      <t>シュッパン</t>
    </rPh>
    <rPh sb="17" eb="19">
      <t>デンシ</t>
    </rPh>
    <rPh sb="25" eb="27">
      <t>リヨウ</t>
    </rPh>
    <phoneticPr fontId="2"/>
  </si>
  <si>
    <t>Wiley-Blackwell出版が提供する電子ジャーナルの年間購読（令和５年１月１日～１２月３１日に電子媒体により継続的に配信される各タイトルの毎号を対象）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</si>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</sst>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N41" sqref="N41:AO4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147</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44825</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421</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422</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44852</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423</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424</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5</v>
      </c>
      <c r="N19" s="256"/>
      <c r="O19" s="40" t="s">
        <v>17</v>
      </c>
      <c r="P19" s="256">
        <v>1</v>
      </c>
      <c r="Q19" s="256"/>
      <c r="R19" s="40" t="s">
        <v>292</v>
      </c>
      <c r="S19" s="256">
        <v>1</v>
      </c>
      <c r="T19" s="256"/>
      <c r="U19" s="246" t="s">
        <v>78</v>
      </c>
      <c r="V19" s="246"/>
      <c r="W19" s="246"/>
      <c r="X19" s="246"/>
      <c r="Y19" s="256">
        <v>5</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425</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426</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44833</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420</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25" t="s">
        <v>429</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44841</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44851</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44859</v>
      </c>
      <c r="P106" s="275"/>
      <c r="Q106" s="275"/>
      <c r="R106" s="275"/>
      <c r="S106" s="275"/>
      <c r="T106" s="275"/>
      <c r="U106" s="275"/>
      <c r="V106" s="275"/>
      <c r="W106" s="275"/>
      <c r="X106" s="275"/>
      <c r="Z106" s="293">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44858</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44852</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Wiley-Blackwell出版電子ジャーナルの利用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大22017</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8J/4ocue7BUkwSTc8IMj77uZ1xYuUq781JPvq0AzZ3VYmDlJ+q4JbLLN2tG691DbwhRjoRt/JbrYrt5XWdwuMQ==" saltValue="sSZiESYYy6lmCtK7c5U5F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Wiley-Blackwell出版電子ジャーナルの利用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大22017</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Wiley-Blackwell出版電子ジャーナルの利用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大22017</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Wiley-Blackwell出版電子ジャーナルの利用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大22017</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Wiley-Blackwell出版電子ジャーナルの利用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大22017</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44825</v>
      </c>
      <c r="C15" s="533"/>
      <c r="D15" s="533"/>
      <c r="E15" s="533"/>
      <c r="F15" s="533"/>
      <c r="G15" s="533"/>
      <c r="H15" s="533"/>
      <c r="I15" s="533"/>
      <c r="J15" s="533"/>
      <c r="K15" s="523" t="s">
        <v>166</v>
      </c>
      <c r="L15" s="523"/>
      <c r="M15" s="523"/>
      <c r="N15" s="523"/>
      <c r="O15" s="523"/>
      <c r="P15" s="524">
        <f>入札説明書!N1</f>
        <v>147</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Wiley-Blackwell出版電子ジャーナルの利用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大22017</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大22017</v>
      </c>
      <c r="I13" s="541"/>
      <c r="J13" s="541"/>
      <c r="K13" s="541"/>
      <c r="L13" s="541"/>
      <c r="M13" s="541"/>
      <c r="N13" s="541"/>
      <c r="O13" s="541"/>
      <c r="P13" s="179"/>
      <c r="Q13" s="541" t="s">
        <v>350</v>
      </c>
      <c r="R13" s="541"/>
      <c r="S13" s="541"/>
      <c r="T13" s="541"/>
      <c r="U13" s="541"/>
      <c r="V13" s="541" t="str">
        <f>入札説明書!J9</f>
        <v>Wiley-Blackwell出版電子ジャーナルの利用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44825</v>
      </c>
      <c r="C16" s="542"/>
      <c r="D16" s="542"/>
      <c r="E16" s="542"/>
      <c r="F16" s="542"/>
      <c r="G16" s="542"/>
      <c r="H16" s="542"/>
      <c r="I16" s="542"/>
      <c r="J16" s="542"/>
      <c r="K16" s="542"/>
      <c r="L16" s="542"/>
      <c r="M16" s="542"/>
      <c r="N16" s="543" t="s">
        <v>351</v>
      </c>
      <c r="O16" s="543"/>
      <c r="P16" s="543"/>
      <c r="Q16" s="543"/>
      <c r="R16" s="524">
        <f>入札説明書!N1</f>
        <v>147</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大22017</v>
      </c>
      <c r="I14" s="541"/>
      <c r="J14" s="541"/>
      <c r="K14" s="541"/>
      <c r="L14" s="541"/>
      <c r="M14" s="541"/>
      <c r="N14" s="541"/>
      <c r="O14" s="541"/>
      <c r="P14" s="179"/>
      <c r="Q14" s="541" t="s">
        <v>350</v>
      </c>
      <c r="R14" s="541"/>
      <c r="S14" s="541"/>
      <c r="T14" s="541"/>
      <c r="U14" s="541"/>
      <c r="V14" s="541" t="str">
        <f>入札説明書!J9</f>
        <v>Wiley-Blackwell出版電子ジャーナルの利用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44825</v>
      </c>
      <c r="C17" s="523"/>
      <c r="D17" s="523"/>
      <c r="E17" s="523"/>
      <c r="F17" s="523"/>
      <c r="G17" s="523"/>
      <c r="H17" s="523"/>
      <c r="I17" s="523"/>
      <c r="J17" s="523"/>
      <c r="K17" s="523"/>
      <c r="L17" s="523"/>
      <c r="M17" s="523"/>
      <c r="N17" s="543" t="s">
        <v>351</v>
      </c>
      <c r="O17" s="543"/>
      <c r="P17" s="543"/>
      <c r="Q17" s="543"/>
      <c r="R17" s="524">
        <f>入札説明書!N1</f>
        <v>147</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Wiley-Blackwell出版電子ジャーナルの利用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大22017</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大22017</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Wiley-Blackwell出版電子ジャーナルの利用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Wiley-Blackwell出版電子ジャーナルの利用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44852</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44859</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44852</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44859</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Wiley-Blackwell出版電子ジャーナルの利用</v>
      </c>
      <c r="M31" s="612"/>
      <c r="N31" s="612"/>
      <c r="O31" s="612"/>
      <c r="P31" s="621" t="str">
        <f>I7</f>
        <v>大22017</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Wiley-Blackwell出版電子ジャーナルの利用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44852</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44852</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44859</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44859</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2022-09-16T02:16:25Z</dcterms:modified>
</cp:coreProperties>
</file>