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jimu-nas\企画財務課\財務担当\05 契約\_R04(2022)年度契約案件\02.R04年度審査会\220908_03【第二】(施設・永井)書庫エアコン更新工事(d22016)□10月13日10時45分\02.d22016告示(ｴｱｺﾝ)\03.d22016ホームページ掲載用(ｴｱｺﾝ)\"/>
    </mc:Choice>
  </mc:AlternateContent>
  <xr:revisionPtr revIDLastSave="0" documentId="13_ncr:1_{5A9FD1D8-E7D8-4DCE-B6B6-521396679133}" xr6:coauthVersionLast="47" xr6:coauthVersionMax="47" xr10:uidLastSave="{00000000-0000-0000-0000-000000000000}"/>
  <workbookProtection workbookAlgorithmName="SHA-512" workbookHashValue="d2UG7FwW6haJz15zPBG5GiAKuyXa6KO8UJ9YWSu54VsGfhR0PZ+XAPVfIGbk5pu8kVdfDZhUOhIix5ybfUeICg==" workbookSaltValue="o30poit4ZZ7pFs9WtIsjWA==" workbookSpinCount="100000" lockStructure="1"/>
  <bookViews>
    <workbookView xWindow="180" yWindow="0" windowWidth="15720" windowHeight="15480" tabRatio="790" firstSheet="7" activeTab="7" xr2:uid="{00000000-000D-0000-FFFF-FFFF00000000}"/>
  </bookViews>
  <sheets>
    <sheet name="告示" sheetId="19" r:id="rId1"/>
    <sheet name="入札説明書" sheetId="20" state="hidden" r:id="rId2"/>
    <sheet name="質問書" sheetId="37" state="hidden" r:id="rId3"/>
    <sheet name="入札書" sheetId="26" state="hidden" r:id="rId4"/>
    <sheet name="入札書 (記入例)" sheetId="36"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37" l="1"/>
  <c r="Z39" i="37"/>
  <c r="D39" i="37"/>
  <c r="B7" i="37"/>
  <c r="M15" i="37"/>
  <c r="D16" i="37"/>
  <c r="S13" i="29"/>
  <c r="S106" i="20"/>
  <c r="AA105" i="20"/>
  <c r="J105" i="20"/>
  <c r="T104" i="20"/>
  <c r="J104" i="20"/>
  <c r="Y97" i="20" l="1"/>
  <c r="N28" i="33"/>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D13" i="29"/>
  <c r="AH90" i="20"/>
  <c r="M29" i="26" l="1"/>
  <c r="C30" i="26"/>
</calcChain>
</file>

<file path=xl/sharedStrings.xml><?xml version="1.0" encoding="utf-8"?>
<sst xmlns="http://schemas.openxmlformats.org/spreadsheetml/2006/main" count="873" uniqueCount="492">
  <si>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</si>
  <si>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</si>
  <si>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</si>
  <si>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</si>
  <si>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</si>
  <si>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</si>
  <si>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</si>
  <si>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</si>
  <si>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</si>
  <si>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</si>
  <si>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</si>
  <si>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</si>
  <si>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</si>
  <si>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</si>
  <si>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</si>
  <si>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</si>
  <si>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</si>
  <si>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</si>
  <si>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</si>
  <si>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</si>
  <si>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</si>
  <si>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</si>
  <si>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</si>
  <si>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</si>
  <si>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</si>
  <si>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</si>
  <si>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</si>
  <si>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</si>
  <si>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</si>
  <si>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</si>
  <si>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</si>
  <si>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</si>
  <si>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</si>
  <si>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</si>
  <si>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</si>
  <si>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</si>
  <si>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</si>
  <si>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</si>
  <si>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</si>
  <si>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</si>
  <si>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</si>
  <si>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</si>
  <si>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</si>
  <si>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</si>
  <si>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</si>
  <si>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</si>
  <si>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</si>
  <si>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</si>
  <si>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</si>
  <si>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</si>
  <si>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</si>
  <si>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</si>
  <si>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</si>
  <si>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</si>
  <si>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</si>
  <si>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</si>
  <si>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</si>
  <si>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</si>
  <si>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</si>
  <si>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</si>
  <si>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</si>
  <si>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</si>
  <si>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</si>
  <si>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</si>
  <si>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</si>
  <si>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</si>
  <si>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</si>
  <si>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</si>
  <si>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</si>
  <si>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</si>
  <si>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</si>
  <si>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</si>
  <si>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</si>
  <si>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</si>
  <si>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</si>
  <si>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</si>
  <si>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</si>
  <si>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</si>
  <si>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</si>
  <si>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</si>
  <si>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</si>
  <si>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</si>
  <si>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</si>
  <si>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</si>
  <si>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</si>
  <si>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</si>
  <si>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</si>
  <si>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</si>
  <si>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</si>
  <si>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</si>
  <si>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</si>
  <si>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</si>
  <si>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</si>
  <si>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</si>
  <si>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</si>
  <si>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</si>
  <si>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</si>
  <si>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</si>
  <si>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</si>
  <si>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</si>
  <si>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</si>
  <si>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</si>
  <si>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</si>
  <si>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</si>
  <si>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</si>
  <si>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</si>
  <si>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</si>
  <si>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</si>
  <si>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</si>
  <si>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</si>
  <si>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</si>
  <si>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</si>
  <si>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</si>
  <si>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</si>
  <si>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</si>
  <si>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</si>
  <si>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</si>
  <si>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</si>
  <si>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</si>
  <si>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</si>
  <si>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</si>
  <si>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</si>
  <si>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</si>
  <si>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</si>
  <si>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</si>
  <si>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</si>
  <si>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</si>
  <si>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</si>
  <si>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</si>
  <si>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</si>
  <si>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</si>
  <si>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</si>
  <si>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</si>
  <si>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</si>
  <si>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</si>
  <si>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</si>
  <si>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</si>
  <si>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</si>
  <si>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</si>
  <si>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</si>
  <si>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</si>
  <si>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</si>
  <si>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</si>
  <si>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</si>
  <si>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</si>
  <si>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</si>
  <si>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</si>
  <si>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</si>
  <si>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</si>
  <si>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</si>
  <si>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</si>
  <si>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</si>
  <si>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</si>
  <si>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</si>
  <si>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</si>
  <si>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</si>
  <si>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</si>
  <si>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</si>
  <si>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</si>
  <si>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</si>
  <si>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</si>
  <si>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</si>
  <si>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</si>
  <si>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</si>
  <si>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</si>
  <si>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</si>
  <si>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</si>
  <si>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</si>
  <si>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</si>
  <si>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</si>
  <si>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</si>
  <si>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</si>
  <si>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</si>
  <si>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</si>
  <si>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</si>
  <si>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</si>
  <si>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</si>
  <si>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</si>
  <si>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</si>
  <si>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</si>
  <si>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</si>
  <si>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</si>
  <si>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</si>
  <si>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</si>
  <si>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</si>
  <si>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</si>
  <si>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</si>
  <si>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</si>
  <si>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</si>
  <si>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</si>
  <si>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</si>
  <si>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</si>
  <si>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</si>
  <si>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</si>
  <si>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</si>
  <si>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</si>
  <si>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</si>
  <si>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</si>
  <si>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</si>
  <si>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</si>
  <si>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</si>
  <si>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</si>
  <si>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</si>
  <si>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</si>
  <si>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</si>
  <si>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</si>
  <si>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</si>
  <si>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</si>
  <si>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</si>
  <si>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</si>
  <si>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</si>
  <si>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</si>
  <si>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</si>
  <si>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</si>
  <si>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</si>
  <si>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</si>
  <si>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</si>
  <si>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</si>
  <si>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</si>
  <si>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</si>
  <si>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</si>
  <si>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</si>
  <si>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</si>
  <si>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</si>
  <si>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</si>
  <si>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</si>
  <si>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</si>
  <si>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</si>
  <si>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</si>
  <si>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</si>
  <si>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</si>
  <si>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</si>
  <si>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</si>
  <si>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</si>
  <si>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</si>
  <si>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</si>
  <si>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</si>
  <si>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</si>
  <si>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</si>
  <si>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</si>
  <si>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</si>
  <si>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</si>
  <si>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</si>
  <si>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</si>
  <si>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</si>
  <si>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</si>
  <si>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</si>
  <si>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</si>
  <si>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</si>
  <si>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</si>
  <si>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</si>
  <si>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</si>
  <si>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</si>
  <si>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</si>
  <si>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</si>
  <si>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</si>
  <si>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</si>
  <si>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</si>
  <si>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</si>
  <si>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</si>
  <si>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</si>
  <si>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</si>
  <si>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</si>
  <si>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</si>
  <si>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</si>
  <si>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</si>
  <si>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</si>
  <si>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</si>
  <si>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</si>
  <si>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</si>
  <si>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</si>
  <si>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</si>
  <si>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</si>
  <si>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</si>
  <si>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</si>
  <si>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</si>
  <si>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</si>
  <si>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</si>
  <si>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</si>
  <si>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</si>
  <si>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</si>
  <si>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</si>
  <si>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</si>
  <si>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</si>
  <si>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</si>
  <si>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</si>
  <si>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</si>
  <si>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</si>
  <si>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</si>
  <si>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</si>
  <si>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</si>
  <si>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</si>
  <si>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</si>
  <si>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</si>
  <si>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</si>
  <si>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</si>
  <si>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</si>
  <si>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</si>
  <si>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</si>
  <si>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</si>
  <si>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</si>
  <si>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</si>
  <si>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</si>
  <si>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</si>
  <si>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</si>
  <si>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</si>
  <si>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</si>
  <si>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</si>
  <si>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</si>
  <si>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</si>
  <si>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</si>
  <si>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</si>
  <si>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</si>
  <si>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</si>
  <si>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</si>
  <si>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</si>
  <si>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</si>
  <si>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</si>
  <si>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</si>
  <si>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</si>
  <si>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</si>
  <si>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</si>
  <si>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</si>
  <si>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</si>
  <si>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</si>
  <si>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</si>
  <si>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</si>
  <si>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</si>
  <si>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</si>
  <si>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</si>
  <si>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</si>
  <si>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</si>
  <si>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</si>
  <si>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</si>
  <si>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</si>
  <si>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</si>
  <si>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</si>
  <si>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</si>
  <si>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</si>
  <si>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</si>
  <si>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</si>
  <si>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</si>
  <si>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</si>
  <si>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</si>
  <si>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</si>
  <si>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</si>
  <si>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</si>
  <si>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</si>
  <si>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</si>
  <si>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</si>
  <si>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</si>
  <si>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</si>
  <si>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</si>
  <si>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</si>
  <si>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</si>
  <si>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</si>
  <si>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</si>
  <si>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</si>
  <si>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</si>
  <si>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</si>
  <si>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</si>
  <si>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</si>
  <si>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</si>
  <si>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</si>
  <si>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</si>
  <si>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</si>
  <si>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</si>
  <si>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</si>
  <si>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</si>
  <si>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</si>
  <si>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</si>
  <si>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</si>
  <si>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</si>
  <si>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</si>
  <si>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</si>
  <si>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</si>
  <si>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</si>
  <si>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</si>
  <si>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</si>
  <si>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</si>
  <si>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</si>
  <si>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</si>
  <si>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</si>
  <si>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</si>
  <si>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</si>
  <si>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</si>
  <si>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</si>
  <si>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</si>
  <si>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</si>
  <si>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</si>
  <si>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</si>
  <si>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</si>
  <si>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</si>
  <si>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</si>
  <si>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</si>
  <si>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</si>
  <si>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</si>
  <si>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</si>
  <si>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</si>
  <si>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</si>
  <si>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</si>
  <si>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</si>
  <si>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</si>
  <si>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</si>
  <si>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</si>
  <si>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</si>
  <si>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</si>
  <si>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</si>
  <si>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</si>
  <si>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</si>
  <si>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</si>
  <si>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</si>
  <si>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</si>
  <si>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</si>
  <si>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</si>
  <si>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</si>
  <si>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</si>
  <si>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</si>
  <si>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</si>
  <si>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</si>
  <si>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</si>
  <si>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</si>
  <si>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</si>
  <si>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</si>
  <si>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</si>
  <si>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</si>
  <si>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</si>
  <si>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</si>
  <si>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</si>
  <si>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</si>
  <si>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</si>
  <si>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</si>
  <si>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</si>
  <si>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</si>
  <si>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</si>
  <si>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</si>
  <si>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</si>
  <si>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</si>
  <si>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</si>
  <si>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</si>
  <si>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</si>
  <si>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</si>
  <si>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</si>
  <si>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</si>
  <si>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</si>
  <si>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</si>
  <si>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</si>
  <si>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</si>
  <si>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</si>
  <si>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</si>
  <si>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</si>
  <si>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</si>
  <si>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</si>
  <si>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</si>
  <si>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</si>
  <si>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</si>
  <si>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</si>
  <si>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</si>
  <si>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</si>
  <si>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</si>
  <si>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</si>
  <si>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</si>
  <si>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</si>
  <si>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</si>
  <si>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</si>
  <si>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</si>
  <si>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</si>
  <si>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</si>
  <si>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公立大学法人横浜市立大学理事長 　小山内　いづ美</t>
    <rPh sb="17" eb="20">
      <t>オサナイ</t>
    </rPh>
    <rPh sb="23" eb="24">
      <t>ミ</t>
    </rPh>
    <phoneticPr fontId="20"/>
  </si>
  <si>
    <t>　次のとおり、「貴重品書庫特殊空調更新工事」について、一般競争入札を実施します。</t>
    <phoneticPr fontId="20"/>
  </si>
  <si>
    <t xml:space="preserve"> (2)　令和３年・４年度横浜市一般競争入札有資格者名簿（工事）に登載されている者であること。</t>
    <rPh sb="5" eb="7">
      <t>レイワ</t>
    </rPh>
    <rPh sb="8" eb="9">
      <t>ネン</t>
    </rPh>
    <phoneticPr fontId="20"/>
  </si>
  <si>
    <t>貴重品書庫特殊空調更新工事</t>
    <phoneticPr fontId="20"/>
  </si>
  <si>
    <t>大22016</t>
    <rPh sb="0" eb="1">
      <t>ダイ</t>
    </rPh>
    <phoneticPr fontId="20"/>
  </si>
  <si>
    <t>横浜市立大学　金沢八景キャンパス（横浜市金沢区瀬戸２２番２号）</t>
    <rPh sb="7" eb="11">
      <t>カナザワハッケイ</t>
    </rPh>
    <rPh sb="20" eb="22">
      <t>カナザワ</t>
    </rPh>
    <rPh sb="23" eb="25">
      <t>セト</t>
    </rPh>
    <phoneticPr fontId="20"/>
  </si>
  <si>
    <t>本校舎２階　ゼミ２６室</t>
    <rPh sb="0" eb="1">
      <t>ホン</t>
    </rPh>
    <rPh sb="1" eb="3">
      <t>コウシャ</t>
    </rPh>
    <rPh sb="4" eb="5">
      <t>カイ</t>
    </rPh>
    <rPh sb="10" eb="11">
      <t>シツ</t>
    </rPh>
    <phoneticPr fontId="20"/>
  </si>
  <si>
    <t>横浜市金沢区瀬戸２２番２号</t>
    <rPh sb="3" eb="5">
      <t>カナザワ</t>
    </rPh>
    <rPh sb="6" eb="8">
      <t>セト</t>
    </rPh>
    <rPh sb="12" eb="13">
      <t>ゴウ</t>
    </rPh>
    <phoneticPr fontId="20"/>
  </si>
  <si>
    <t>横浜市立大学　金沢八景キャンパス　学術情報センター北棟</t>
    <phoneticPr fontId="20"/>
  </si>
  <si>
    <t>契約締結の日 から 令和5年3月31日 まで</t>
    <rPh sb="13" eb="14">
      <t>ネン</t>
    </rPh>
    <phoneticPr fontId="20"/>
  </si>
  <si>
    <t>学術情報センター北棟の貴重品書庫特殊空調を更新する工事</t>
    <rPh sb="25" eb="27">
      <t>コウジ</t>
    </rPh>
    <phoneticPr fontId="20"/>
  </si>
  <si>
    <t>「令和３・４年度横浜市一般競争入札有資格者名簿（工事）」に次の通り
登録されている者</t>
    <phoneticPr fontId="20"/>
  </si>
  <si>
    <t>19　: 管</t>
    <rPh sb="5" eb="6">
      <t>クダ</t>
    </rPh>
    <phoneticPr fontId="20"/>
  </si>
  <si>
    <t>Ａ</t>
    <phoneticPr fontId="20"/>
  </si>
  <si>
    <t>ａ：給排水衛生設備工事、ｂ：冷暖房設備工事　の両方</t>
    <phoneticPr fontId="20"/>
  </si>
  <si>
    <t>入札設計図書は本件告示のＷＥＢサイトからダウンロードしてください。</t>
    <rPh sb="2" eb="4">
      <t>セッケイ</t>
    </rPh>
    <rPh sb="4" eb="6">
      <t>トショ</t>
    </rPh>
    <phoneticPr fontId="20"/>
  </si>
  <si>
    <t>横浜市立大学金沢八景キャンパス</t>
    <rPh sb="6" eb="10">
      <t>カナザワハッケイ</t>
    </rPh>
    <phoneticPr fontId="20"/>
  </si>
  <si>
    <t>総務課　施設担当</t>
    <rPh sb="0" eb="2">
      <t>ソウム</t>
    </rPh>
    <rPh sb="2" eb="3">
      <t>カ</t>
    </rPh>
    <rPh sb="4" eb="6">
      <t>シセツ</t>
    </rPh>
    <rPh sb="6" eb="8">
      <t>タントウ</t>
    </rPh>
    <phoneticPr fontId="20"/>
  </si>
  <si>
    <t>（横浜市金沢区瀬戸２２－２）</t>
    <rPh sb="4" eb="6">
      <t>カナザワ</t>
    </rPh>
    <rPh sb="7" eb="9">
      <t>セト</t>
    </rPh>
    <phoneticPr fontId="20"/>
  </si>
  <si>
    <t>（電話）045-787-2015</t>
    <phoneticPr fontId="20"/>
  </si>
  <si>
    <t>金沢八景キャンパス</t>
    <rPh sb="0" eb="4">
      <t>カナザワハッケイ</t>
    </rPh>
    <phoneticPr fontId="20"/>
  </si>
  <si>
    <t>（電子メールアドレス）h_sisetu@yokohama-cu.ac.jp</t>
    <rPh sb="1" eb="3">
      <t>デンシ</t>
    </rPh>
    <phoneticPr fontId="20"/>
  </si>
  <si>
    <t>（電話）０４５－７８７－２０１５</t>
    <phoneticPr fontId="20"/>
  </si>
  <si>
    <t>公立大学法人横浜市立大学告示第　146号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</si>
</sst>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57">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24" borderId="0" xfId="0" applyFont="1" applyFill="1" applyAlignment="1">
      <alignment horizontal="center"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0" fontId="23" fillId="0" borderId="120" xfId="0" applyFont="1" applyBorder="1" applyAlignment="1">
      <alignment horizontal="distributed" vertical="center"/>
    </xf>
    <xf numFmtId="0" fontId="23" fillId="24" borderId="120" xfId="0" applyFont="1" applyFill="1" applyBorder="1" applyAlignment="1">
      <alignment horizontal="center"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182" fontId="26" fillId="0" borderId="0" xfId="45" applyNumberFormat="1" applyFont="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51" fillId="24" borderId="0" xfId="0" applyFont="1" applyFill="1" applyAlignment="1">
      <alignment vertical="center"/>
    </xf>
    <xf numFmtId="0" fontId="51" fillId="24" borderId="16"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distributed" vertical="center"/>
    </xf>
    <xf numFmtId="185" fontId="23" fillId="0" borderId="17" xfId="0" applyNumberFormat="1" applyFont="1" applyBorder="1" applyAlignment="1">
      <alignment horizontal="distributed" vertical="center"/>
    </xf>
    <xf numFmtId="0" fontId="52"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52" fillId="0" borderId="17" xfId="0" applyFont="1" applyBorder="1" applyAlignment="1">
      <alignment horizontal="distributed" vertical="center"/>
    </xf>
    <xf numFmtId="0" fontId="23" fillId="0" borderId="11"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9" fillId="0" borderId="41" xfId="0" applyFont="1" applyBorder="1" applyAlignment="1" applyProtection="1">
      <alignment horizontal="center" vertical="center"/>
      <protection locked="0"/>
    </xf>
    <xf numFmtId="0" fontId="60" fillId="0" borderId="0" xfId="0" applyFont="1" applyProtection="1">
      <protection locked="0"/>
    </xf>
    <xf numFmtId="0" fontId="60" fillId="0" borderId="42" xfId="0" applyFont="1" applyBorder="1" applyProtection="1">
      <protection locked="0"/>
    </xf>
    <xf numFmtId="0" fontId="60" fillId="0" borderId="43" xfId="0" applyFont="1" applyBorder="1" applyProtection="1">
      <protection locked="0"/>
    </xf>
    <xf numFmtId="0" fontId="60" fillId="0" borderId="44" xfId="0" applyFont="1" applyBorder="1" applyProtection="1">
      <protection locked="0"/>
    </xf>
    <xf numFmtId="0" fontId="60" fillId="0" borderId="45" xfId="0" applyFont="1" applyBorder="1" applyProtection="1">
      <protection locked="0"/>
    </xf>
    <xf numFmtId="0" fontId="59" fillId="0" borderId="5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8"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49"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6"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0" fontId="63" fillId="0" borderId="96" xfId="0" applyFont="1" applyBorder="1" applyAlignment="1">
      <alignment vertical="center" textRotation="255" wrapText="1"/>
    </xf>
    <xf numFmtId="0" fontId="66" fillId="24" borderId="0" xfId="0" applyFont="1" applyFill="1" applyAlignment="1">
      <alignment horizontal="center" vertical="center"/>
    </xf>
    <xf numFmtId="0" fontId="68"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5" fillId="0" borderId="10" xfId="0" applyFont="1" applyBorder="1" applyAlignment="1">
      <alignment vertical="center" wrapText="1"/>
    </xf>
    <xf numFmtId="0" fontId="65" fillId="0" borderId="104" xfId="0" applyFont="1" applyBorder="1" applyAlignment="1">
      <alignment vertical="center" wrapText="1"/>
    </xf>
    <xf numFmtId="0" fontId="65" fillId="0" borderId="119" xfId="0" applyFont="1" applyBorder="1" applyAlignment="1">
      <alignment vertical="center" wrapText="1"/>
    </xf>
    <xf numFmtId="0" fontId="65" fillId="0" borderId="12" xfId="0" applyFont="1" applyBorder="1" applyAlignment="1">
      <alignment vertical="center" wrapText="1"/>
    </xf>
    <xf numFmtId="0" fontId="65" fillId="0" borderId="120" xfId="0" applyFont="1" applyBorder="1" applyAlignment="1">
      <alignment vertical="center" wrapText="1"/>
    </xf>
    <xf numFmtId="0" fontId="65"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34</v>
      </c>
    </row>
    <row r="3" spans="1:7" ht="30" customHeight="1">
      <c r="A3" s="41" t="s">
        <v>469</v>
      </c>
    </row>
    <row r="5" spans="1:7" ht="19.5" customHeight="1">
      <c r="A5" s="42">
        <v>44818</v>
      </c>
    </row>
    <row r="6" spans="1:7" ht="19.5" customHeight="1">
      <c r="A6" s="4" t="s">
        <v>468</v>
      </c>
    </row>
    <row r="8" spans="1:7" ht="19.5" customHeight="1">
      <c r="A8" s="1" t="s">
        <v>74</v>
      </c>
    </row>
    <row r="9" spans="1:7" ht="19.5" customHeight="1">
      <c r="A9" s="1" t="s">
        <v>75</v>
      </c>
    </row>
    <row r="10" spans="1:7" ht="19.5" customHeight="1">
      <c r="A10" s="1" t="s">
        <v>76</v>
      </c>
    </row>
    <row r="11" spans="1:7" ht="19.5" customHeight="1">
      <c r="A11" s="1" t="s">
        <v>77</v>
      </c>
    </row>
    <row r="12" spans="1:7" ht="19.5" customHeight="1">
      <c r="A12" s="1" t="s">
        <v>78</v>
      </c>
    </row>
    <row r="13" spans="1:7" ht="19.5" customHeight="1">
      <c r="A13" s="1" t="s">
        <v>79</v>
      </c>
    </row>
    <row r="14" spans="1:7" ht="19.5" customHeight="1">
      <c r="A14" s="1" t="s">
        <v>470</v>
      </c>
    </row>
    <row r="15" spans="1:7" ht="19.5" customHeight="1">
      <c r="A15" s="1" t="s">
        <v>451</v>
      </c>
    </row>
    <row r="16" spans="1:7" s="9" customFormat="1" ht="18" customHeight="1">
      <c r="A16" s="31" t="s">
        <v>453</v>
      </c>
      <c r="B16" s="1"/>
      <c r="C16" s="1"/>
      <c r="D16" s="1"/>
      <c r="E16" s="1"/>
      <c r="F16" s="1"/>
      <c r="G16" s="1"/>
    </row>
    <row r="17" spans="1:7" s="9" customFormat="1" ht="18" customHeight="1">
      <c r="A17" s="31" t="s">
        <v>452</v>
      </c>
      <c r="B17" s="1"/>
      <c r="C17" s="1"/>
      <c r="D17" s="1"/>
      <c r="E17" s="1"/>
      <c r="F17" s="1"/>
      <c r="G17" s="1"/>
    </row>
    <row r="18" spans="1:7" ht="19.5" customHeight="1">
      <c r="A18" s="1" t="s">
        <v>214</v>
      </c>
    </row>
    <row r="19" spans="1:7" ht="19.5" customHeight="1">
      <c r="A19" s="1" t="s">
        <v>455</v>
      </c>
    </row>
    <row r="20" spans="1:7" ht="19.5" customHeight="1">
      <c r="A20" s="1" t="s">
        <v>454</v>
      </c>
    </row>
    <row r="21" spans="1:7" ht="19.5" customHeight="1">
      <c r="A21" s="1" t="s">
        <v>215</v>
      </c>
    </row>
    <row r="22" spans="1:7" ht="19.5" customHeight="1">
      <c r="A22" s="1" t="s">
        <v>201</v>
      </c>
    </row>
    <row r="23" spans="1:7" ht="19.5" customHeight="1">
      <c r="A23" s="1" t="s">
        <v>7</v>
      </c>
    </row>
    <row r="24" spans="1:7" ht="19.5" customHeight="1">
      <c r="A24" s="1" t="s">
        <v>80</v>
      </c>
    </row>
    <row r="25" spans="1:7" ht="19.5" customHeight="1">
      <c r="A25" s="1" t="s">
        <v>81</v>
      </c>
    </row>
    <row r="26" spans="1:7" ht="19.5" customHeight="1">
      <c r="A26" s="1" t="s">
        <v>82</v>
      </c>
    </row>
    <row r="27" spans="1:7" ht="19.5" customHeight="1">
      <c r="A27" s="1" t="s">
        <v>83</v>
      </c>
    </row>
    <row r="28" spans="1:7" ht="19.5" customHeight="1">
      <c r="A28" s="1" t="s">
        <v>84</v>
      </c>
    </row>
    <row r="29" spans="1:7" ht="19.5" customHeight="1">
      <c r="A29" s="1" t="s">
        <v>229</v>
      </c>
    </row>
    <row r="30" spans="1:7" ht="19.5" customHeight="1">
      <c r="A30" s="1" t="s">
        <v>280</v>
      </c>
    </row>
    <row r="31" spans="1:7" ht="19.5" customHeight="1">
      <c r="A31" s="1" t="s">
        <v>279</v>
      </c>
    </row>
    <row r="32" spans="1:7" ht="19.5" customHeight="1">
      <c r="A32" s="1" t="s">
        <v>35</v>
      </c>
    </row>
    <row r="33" spans="1:1" ht="19.5" customHeight="1">
      <c r="A33" s="1" t="s">
        <v>85</v>
      </c>
    </row>
    <row r="34" spans="1:1" ht="19.5" customHeight="1">
      <c r="A34" s="1" t="s">
        <v>86</v>
      </c>
    </row>
    <row r="35" spans="1:1" ht="19.5" customHeight="1">
      <c r="A35" s="1" t="s">
        <v>87</v>
      </c>
    </row>
    <row r="36" spans="1:1" ht="19.5" customHeight="1">
      <c r="A36" s="1" t="s">
        <v>88</v>
      </c>
    </row>
    <row r="37" spans="1:1" ht="19.5" customHeight="1">
      <c r="A37" s="1" t="s">
        <v>271</v>
      </c>
    </row>
    <row r="38" spans="1:1" ht="19.5" customHeight="1">
      <c r="A38" s="1" t="s">
        <v>272</v>
      </c>
    </row>
    <row r="39" spans="1:1" ht="19.5" customHeight="1">
      <c r="A39" s="1" t="s">
        <v>242</v>
      </c>
    </row>
    <row r="40" spans="1:1" ht="19.5" customHeight="1">
      <c r="A40" s="1" t="s">
        <v>244</v>
      </c>
    </row>
    <row r="41" spans="1:1" ht="19.5" customHeight="1">
      <c r="A41" s="1" t="s">
        <v>243</v>
      </c>
    </row>
    <row r="42" spans="1:1" ht="19.5" customHeight="1">
      <c r="A42" s="1" t="s">
        <v>282</v>
      </c>
    </row>
    <row r="43" spans="1:1" ht="19.5" customHeight="1">
      <c r="A43" s="1" t="s">
        <v>354</v>
      </c>
    </row>
    <row r="44" spans="1:1" ht="19.5" customHeight="1">
      <c r="A44" s="1" t="s">
        <v>355</v>
      </c>
    </row>
    <row r="45" spans="1:1" ht="19.5" customHeight="1">
      <c r="A45" s="1" t="s">
        <v>283</v>
      </c>
    </row>
    <row r="46" spans="1:1" ht="19.5" customHeight="1">
      <c r="A46" s="1" t="s">
        <v>356</v>
      </c>
    </row>
    <row r="47" spans="1:1" ht="19.5" customHeight="1">
      <c r="A47" s="1" t="s">
        <v>357</v>
      </c>
    </row>
    <row r="48" spans="1:1" ht="19.5" customHeight="1">
      <c r="A48" s="1" t="s">
        <v>241</v>
      </c>
    </row>
    <row r="49" spans="1:1" ht="19.5" customHeight="1">
      <c r="A49" s="1" t="s">
        <v>273</v>
      </c>
    </row>
    <row r="50" spans="1:1" ht="19.5" customHeight="1">
      <c r="A50" s="1" t="s">
        <v>275</v>
      </c>
    </row>
    <row r="51" spans="1:1" ht="19.5" customHeight="1">
      <c r="A51" s="1" t="s">
        <v>274</v>
      </c>
    </row>
    <row r="52" spans="1:1" ht="19.5" customHeight="1">
      <c r="A52" s="1" t="s">
        <v>276</v>
      </c>
    </row>
    <row r="53" spans="1:1" ht="19.5" customHeight="1">
      <c r="A53" s="1" t="s">
        <v>278</v>
      </c>
    </row>
    <row r="54" spans="1:1" ht="19.5" customHeight="1">
      <c r="A54" s="1" t="s">
        <v>277</v>
      </c>
    </row>
    <row r="55" spans="1:1" ht="19.5" customHeight="1">
      <c r="A55" s="1" t="s">
        <v>89</v>
      </c>
    </row>
    <row r="56" spans="1:1" ht="19.5" customHeight="1">
      <c r="A56" s="1" t="s">
        <v>90</v>
      </c>
    </row>
    <row r="57" spans="1:1" ht="19.5" customHeight="1">
      <c r="A57" s="1" t="s">
        <v>36</v>
      </c>
    </row>
    <row r="58" spans="1:1" ht="19.5" customHeight="1">
      <c r="A58" s="1" t="s">
        <v>91</v>
      </c>
    </row>
    <row r="59" spans="1:1" ht="19.5" customHeight="1">
      <c r="A59" s="1" t="s">
        <v>255</v>
      </c>
    </row>
    <row r="60" spans="1:1" ht="19.5" customHeight="1">
      <c r="A60" s="1" t="s">
        <v>202</v>
      </c>
    </row>
    <row r="61" spans="1:1" ht="19.5" customHeight="1">
      <c r="A61" s="1" t="s">
        <v>92</v>
      </c>
    </row>
    <row r="62" spans="1:1" ht="19.5" customHeight="1">
      <c r="A62" s="1" t="s">
        <v>93</v>
      </c>
    </row>
    <row r="63" spans="1:1" ht="19.5" customHeight="1">
      <c r="A63" s="1" t="s">
        <v>94</v>
      </c>
    </row>
    <row r="64" spans="1:1" ht="19.5" customHeight="1">
      <c r="A64" s="1" t="s">
        <v>95</v>
      </c>
    </row>
    <row r="65" spans="1:1" ht="19.5" customHeight="1">
      <c r="A65" s="1" t="s">
        <v>203</v>
      </c>
    </row>
    <row r="66" spans="1:1" ht="19.5" customHeight="1">
      <c r="A66" s="1" t="s">
        <v>204</v>
      </c>
    </row>
    <row r="67" spans="1:1" ht="19.5" customHeight="1">
      <c r="A67" s="1" t="s">
        <v>32</v>
      </c>
    </row>
    <row r="68" spans="1:1" ht="19.5" customHeight="1">
      <c r="A68" s="1" t="s">
        <v>33</v>
      </c>
    </row>
    <row r="69" spans="1:1" ht="19.5" customHeight="1">
      <c r="A69" s="1" t="s">
        <v>96</v>
      </c>
    </row>
    <row r="70" spans="1:1" ht="19.5" customHeight="1">
      <c r="A70" s="1" t="s">
        <v>97</v>
      </c>
    </row>
    <row r="71" spans="1:1" ht="19.5" customHeight="1">
      <c r="A71" s="1" t="s">
        <v>98</v>
      </c>
    </row>
    <row r="72" spans="1:1" ht="19.5" customHeight="1">
      <c r="A72" s="1" t="s">
        <v>99</v>
      </c>
    </row>
    <row r="73" spans="1:1" ht="19.5" customHeight="1">
      <c r="A73" s="1" t="s">
        <v>100</v>
      </c>
    </row>
    <row r="74" spans="1:1" ht="19.5" customHeight="1">
      <c r="A74" s="1" t="s">
        <v>101</v>
      </c>
    </row>
    <row r="75" spans="1:1" ht="19.5" customHeight="1">
      <c r="A75" s="1" t="s">
        <v>102</v>
      </c>
    </row>
    <row r="76" spans="1:1" ht="19.5" customHeight="1">
      <c r="A76" s="1" t="s">
        <v>103</v>
      </c>
    </row>
    <row r="77" spans="1:1" ht="19.5" customHeight="1">
      <c r="A77" s="1" t="s">
        <v>104</v>
      </c>
    </row>
    <row r="78" spans="1:1" ht="19.5" customHeight="1">
      <c r="A78" s="1" t="s">
        <v>105</v>
      </c>
    </row>
    <row r="79" spans="1:1" ht="19.5" customHeight="1">
      <c r="A79" s="1" t="s">
        <v>106</v>
      </c>
    </row>
    <row r="80" spans="1:1" ht="19.5" customHeight="1">
      <c r="A80" s="1" t="s">
        <v>226</v>
      </c>
    </row>
    <row r="81" spans="1:1" ht="19.5" customHeight="1">
      <c r="A81" s="1" t="s">
        <v>382</v>
      </c>
    </row>
    <row r="82" spans="1:1" ht="19.5" customHeight="1">
      <c r="A82" s="1" t="s">
        <v>383</v>
      </c>
    </row>
    <row r="83" spans="1:1" ht="19.5" customHeight="1">
      <c r="A83" s="1" t="s">
        <v>107</v>
      </c>
    </row>
    <row r="84" spans="1:1" ht="19.5" customHeight="1">
      <c r="A84" s="1" t="s">
        <v>108</v>
      </c>
    </row>
    <row r="85" spans="1:1" ht="19.5" customHeight="1">
      <c r="A85" s="1" t="s">
        <v>109</v>
      </c>
    </row>
    <row r="86" spans="1:1" ht="19.5" customHeight="1">
      <c r="A86" s="1" t="s">
        <v>69</v>
      </c>
    </row>
    <row r="87" spans="1:1" ht="19.5" customHeight="1">
      <c r="A87" s="1" t="s">
        <v>110</v>
      </c>
    </row>
    <row r="88" spans="1:1" ht="19.5" customHeight="1">
      <c r="A88" s="1" t="s">
        <v>111</v>
      </c>
    </row>
    <row r="89" spans="1:1" ht="19.5" customHeight="1">
      <c r="A89" s="1" t="s">
        <v>70</v>
      </c>
    </row>
    <row r="90" spans="1:1" ht="19.5" customHeight="1">
      <c r="A90" s="1" t="s">
        <v>112</v>
      </c>
    </row>
    <row r="91" spans="1:1" ht="19.5" customHeight="1">
      <c r="A91" s="1" t="s">
        <v>113</v>
      </c>
    </row>
    <row r="92" spans="1:1" ht="19.5" customHeight="1">
      <c r="A92" s="1" t="s">
        <v>114</v>
      </c>
    </row>
    <row r="93" spans="1:1" ht="19.5" customHeight="1">
      <c r="A93" s="1" t="s">
        <v>115</v>
      </c>
    </row>
    <row r="94" spans="1:1" ht="19.5" customHeight="1">
      <c r="A94" s="1" t="s">
        <v>116</v>
      </c>
    </row>
    <row r="95" spans="1:1" ht="19.5" customHeight="1">
      <c r="A95" s="1" t="s">
        <v>117</v>
      </c>
    </row>
    <row r="96" spans="1:1" ht="19.5" customHeight="1">
      <c r="A96" s="1" t="s">
        <v>118</v>
      </c>
    </row>
    <row r="97" spans="1:1" ht="19.5" customHeight="1">
      <c r="A97" s="1" t="s">
        <v>240</v>
      </c>
    </row>
    <row r="98" spans="1:1" ht="19.5" customHeight="1">
      <c r="A98" s="1" t="s">
        <v>119</v>
      </c>
    </row>
    <row r="99" spans="1:1" ht="19.5" customHeight="1">
      <c r="A99" s="1" t="s">
        <v>71</v>
      </c>
    </row>
    <row r="100" spans="1:1" ht="19.5" customHeight="1">
      <c r="A100" s="1" t="s">
        <v>120</v>
      </c>
    </row>
    <row r="101" spans="1:1" ht="19.5" customHeight="1">
      <c r="A101" s="1" t="s">
        <v>388</v>
      </c>
    </row>
    <row r="102" spans="1:1" ht="19.5" customHeight="1">
      <c r="A102" s="1" t="s">
        <v>390</v>
      </c>
    </row>
    <row r="103" spans="1:1" ht="19.5" customHeight="1">
      <c r="A103" s="1" t="s">
        <v>389</v>
      </c>
    </row>
    <row r="104" spans="1:1" ht="19.5" customHeight="1">
      <c r="A104" s="1" t="s">
        <v>121</v>
      </c>
    </row>
    <row r="105" spans="1:1" ht="19.5" customHeight="1">
      <c r="A105" s="1" t="s">
        <v>122</v>
      </c>
    </row>
    <row r="106" spans="1:1" ht="19.5" customHeight="1">
      <c r="A106" s="1" t="s">
        <v>123</v>
      </c>
    </row>
    <row r="107" spans="1:1" ht="19.5" customHeight="1">
      <c r="A107" s="1" t="s">
        <v>230</v>
      </c>
    </row>
    <row r="108" spans="1:1" ht="19.5" customHeight="1">
      <c r="A108" s="1" t="s">
        <v>124</v>
      </c>
    </row>
    <row r="109" spans="1:1" ht="19.5" customHeight="1">
      <c r="A109" s="1" t="s">
        <v>125</v>
      </c>
    </row>
    <row r="110" spans="1:1" ht="19.5" customHeight="1">
      <c r="A110" s="1" t="s">
        <v>126</v>
      </c>
    </row>
    <row r="111" spans="1:1" ht="19.5" customHeight="1">
      <c r="A111" s="1" t="s">
        <v>127</v>
      </c>
    </row>
    <row r="112" spans="1:1" ht="19.5" customHeight="1">
      <c r="A112" s="1" t="s">
        <v>128</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207</v>
      </c>
    </row>
    <row r="119" spans="1:1" ht="19.5" customHeight="1">
      <c r="A119" s="1" t="s">
        <v>199</v>
      </c>
    </row>
    <row r="120" spans="1:1" ht="19.5" customHeight="1">
      <c r="A120" s="1" t="s">
        <v>129</v>
      </c>
    </row>
    <row r="121" spans="1:1" ht="19.5" customHeight="1">
      <c r="A121" s="1" t="s">
        <v>130</v>
      </c>
    </row>
    <row r="122" spans="1:1" ht="19.5" customHeight="1">
      <c r="A122" s="5" t="s">
        <v>131</v>
      </c>
    </row>
    <row r="123" spans="1:1" ht="19.5" customHeight="1">
      <c r="A123" s="1" t="s">
        <v>132</v>
      </c>
    </row>
    <row r="124" spans="1:1" ht="19.5" customHeight="1">
      <c r="A124" s="1" t="s">
        <v>133</v>
      </c>
    </row>
    <row r="125" spans="1:1" ht="19.5" customHeight="1">
      <c r="A125" s="1" t="s">
        <v>134</v>
      </c>
    </row>
    <row r="126" spans="1:1" ht="19.5" customHeight="1">
      <c r="A126" s="1" t="s">
        <v>135</v>
      </c>
    </row>
    <row r="127" spans="1:1" ht="19.5" customHeight="1">
      <c r="A127" s="5" t="s">
        <v>136</v>
      </c>
    </row>
    <row r="128" spans="1:1" ht="19.5" customHeight="1">
      <c r="A128" s="5" t="s">
        <v>137</v>
      </c>
    </row>
    <row r="129" spans="1:1" ht="19.5" customHeight="1">
      <c r="A129" s="5" t="s">
        <v>138</v>
      </c>
    </row>
    <row r="130" spans="1:1" ht="19.5" customHeight="1">
      <c r="A130" s="5" t="s">
        <v>139</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8" t="s">
        <v>220</v>
      </c>
    </row>
    <row r="3" spans="2:2">
      <c r="B3" s="48" t="s">
        <v>221</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activeCell="K15" sqref="K15:V15"/>
    </sheetView>
  </sheetViews>
  <sheetFormatPr defaultColWidth="2.125" defaultRowHeight="15" customHeight="1"/>
  <cols>
    <col min="1" max="10" width="2.125" style="91"/>
    <col min="11" max="11" width="2.125" style="91" customWidth="1"/>
    <col min="12" max="16384" width="2.125" style="91"/>
  </cols>
  <sheetData>
    <row r="1" spans="1:48" ht="17.25">
      <c r="A1" s="839" t="s">
        <v>384</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385</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0" t="s">
        <v>348</v>
      </c>
      <c r="B3" s="810"/>
      <c r="C3" s="810"/>
      <c r="D3" s="810"/>
      <c r="E3" s="810"/>
      <c r="F3" s="810"/>
      <c r="G3" s="810"/>
      <c r="H3" s="810"/>
      <c r="I3" s="810"/>
      <c r="J3" s="810"/>
      <c r="K3" s="810"/>
      <c r="L3" s="810"/>
      <c r="M3" s="810"/>
      <c r="N3" s="810"/>
      <c r="O3" s="810"/>
      <c r="P3" s="810"/>
      <c r="Q3" s="810"/>
      <c r="R3" s="810"/>
      <c r="S3" s="810"/>
      <c r="T3" s="810"/>
      <c r="U3" s="810"/>
      <c r="V3" s="810"/>
      <c r="W3" s="810"/>
      <c r="X3" s="810"/>
      <c r="Z3" s="810" t="s">
        <v>349</v>
      </c>
      <c r="AA3" s="810"/>
      <c r="AB3" s="810"/>
      <c r="AC3" s="810"/>
      <c r="AD3" s="810"/>
      <c r="AE3" s="810"/>
      <c r="AF3" s="810"/>
      <c r="AG3" s="810"/>
      <c r="AH3" s="810"/>
      <c r="AI3" s="810"/>
      <c r="AJ3" s="810"/>
      <c r="AK3" s="810"/>
      <c r="AL3" s="810"/>
      <c r="AM3" s="810"/>
      <c r="AN3" s="810"/>
      <c r="AO3" s="810"/>
      <c r="AP3" s="810"/>
      <c r="AQ3" s="810"/>
      <c r="AR3" s="810"/>
      <c r="AS3" s="810"/>
      <c r="AT3" s="810"/>
      <c r="AU3" s="810"/>
      <c r="AV3" s="810"/>
    </row>
    <row r="4" spans="1:48" ht="12" customHeight="1">
      <c r="A4" s="810"/>
      <c r="B4" s="810"/>
      <c r="C4" s="810"/>
      <c r="D4" s="810"/>
      <c r="E4" s="810"/>
      <c r="F4" s="810"/>
      <c r="G4" s="810"/>
      <c r="H4" s="810"/>
      <c r="I4" s="810"/>
      <c r="J4" s="810"/>
      <c r="K4" s="810"/>
      <c r="L4" s="810"/>
      <c r="M4" s="810"/>
      <c r="N4" s="810"/>
      <c r="O4" s="810"/>
      <c r="P4" s="810"/>
      <c r="Q4" s="810"/>
      <c r="R4" s="810"/>
      <c r="S4" s="810"/>
      <c r="T4" s="810"/>
      <c r="U4" s="810"/>
      <c r="V4" s="810"/>
      <c r="W4" s="810"/>
      <c r="X4" s="810"/>
      <c r="Z4" s="810"/>
      <c r="AA4" s="810"/>
      <c r="AB4" s="810"/>
      <c r="AC4" s="810"/>
      <c r="AD4" s="810"/>
      <c r="AE4" s="810"/>
      <c r="AF4" s="810"/>
      <c r="AG4" s="810"/>
      <c r="AH4" s="810"/>
      <c r="AI4" s="810"/>
      <c r="AJ4" s="810"/>
      <c r="AK4" s="810"/>
      <c r="AL4" s="810"/>
      <c r="AM4" s="810"/>
      <c r="AN4" s="810"/>
      <c r="AO4" s="810"/>
      <c r="AP4" s="810"/>
      <c r="AQ4" s="810"/>
      <c r="AR4" s="810"/>
      <c r="AS4" s="810"/>
      <c r="AT4" s="810"/>
      <c r="AU4" s="810"/>
      <c r="AV4" s="810"/>
    </row>
    <row r="5" spans="1:48" ht="8.25" customHeight="1">
      <c r="A5" s="208"/>
      <c r="B5" s="208"/>
      <c r="C5" s="208"/>
      <c r="D5" s="208"/>
      <c r="E5" s="208"/>
      <c r="F5" s="208"/>
      <c r="G5" s="208"/>
      <c r="H5" s="208"/>
      <c r="I5" s="208"/>
      <c r="J5" s="208"/>
      <c r="K5" s="208"/>
      <c r="L5" s="208"/>
      <c r="M5" s="208"/>
      <c r="N5" s="208"/>
      <c r="O5" s="208"/>
      <c r="P5" s="208"/>
      <c r="Q5" s="208"/>
      <c r="R5" s="208"/>
      <c r="S5" s="208"/>
      <c r="T5" s="208"/>
      <c r="U5" s="208"/>
      <c r="V5" s="208"/>
      <c r="W5" s="208"/>
      <c r="X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row>
    <row r="6" spans="1:48" ht="15" customHeight="1">
      <c r="A6" s="92"/>
      <c r="B6" s="93"/>
      <c r="C6" s="93"/>
      <c r="D6" s="93"/>
      <c r="E6" s="93"/>
      <c r="F6" s="93"/>
      <c r="G6" s="93"/>
      <c r="H6" s="93"/>
      <c r="I6" s="93"/>
      <c r="J6" s="93"/>
      <c r="K6" s="93"/>
      <c r="L6" s="93"/>
      <c r="M6" s="93"/>
      <c r="N6" s="93"/>
      <c r="O6" s="93"/>
      <c r="P6" s="93"/>
      <c r="Q6" s="93"/>
      <c r="R6" s="93"/>
      <c r="S6" s="93"/>
      <c r="T6" s="93"/>
      <c r="U6" s="93"/>
      <c r="V6" s="93"/>
      <c r="W6" s="93"/>
      <c r="X6" s="94"/>
      <c r="Y6" s="95"/>
      <c r="Z6" s="102" t="s">
        <v>351</v>
      </c>
      <c r="AA6" s="93"/>
      <c r="AB6" s="93"/>
      <c r="AC6" s="93"/>
      <c r="AD6" s="93"/>
      <c r="AE6" s="93"/>
      <c r="AF6" s="93"/>
      <c r="AG6" s="93"/>
      <c r="AH6" s="93"/>
      <c r="AI6" s="93"/>
      <c r="AJ6" s="93"/>
      <c r="AK6" s="93"/>
      <c r="AL6" s="93"/>
      <c r="AM6" s="93"/>
      <c r="AN6" s="93"/>
      <c r="AO6" s="93"/>
      <c r="AP6" s="93"/>
      <c r="AQ6" s="93"/>
      <c r="AR6" s="93"/>
      <c r="AS6" s="93"/>
      <c r="AT6" s="93"/>
      <c r="AU6" s="93"/>
      <c r="AV6" s="94"/>
    </row>
    <row r="7" spans="1:48" ht="21" customHeight="1">
      <c r="A7" s="95"/>
      <c r="B7" s="804" t="s">
        <v>16</v>
      </c>
      <c r="C7" s="804"/>
      <c r="D7" s="804"/>
      <c r="E7" s="804"/>
      <c r="F7" s="804"/>
      <c r="G7" s="804"/>
      <c r="H7" s="804"/>
      <c r="I7" s="841" t="str">
        <f>入札説明書!AI3</f>
        <v>大22016</v>
      </c>
      <c r="J7" s="842"/>
      <c r="K7" s="842"/>
      <c r="L7" s="842"/>
      <c r="M7" s="842"/>
      <c r="N7" s="842"/>
      <c r="O7" s="842"/>
      <c r="P7" s="842"/>
      <c r="Q7" s="842"/>
      <c r="R7" s="842"/>
      <c r="S7" s="842"/>
      <c r="T7" s="842"/>
      <c r="U7" s="842"/>
      <c r="V7" s="842"/>
      <c r="W7" s="843"/>
      <c r="X7" s="96"/>
      <c r="Y7" s="95"/>
      <c r="Z7" s="95"/>
      <c r="AA7" s="804" t="s">
        <v>342</v>
      </c>
      <c r="AB7" s="804"/>
      <c r="AC7" s="804"/>
      <c r="AD7" s="804"/>
      <c r="AE7" s="804"/>
      <c r="AF7" s="804"/>
      <c r="AG7" s="804"/>
      <c r="AH7" s="847" t="str">
        <f>I9</f>
        <v>貴重品書庫特殊空調更新工事</v>
      </c>
      <c r="AI7" s="847"/>
      <c r="AJ7" s="847"/>
      <c r="AK7" s="847"/>
      <c r="AL7" s="847"/>
      <c r="AM7" s="847"/>
      <c r="AN7" s="847"/>
      <c r="AO7" s="847"/>
      <c r="AP7" s="847"/>
      <c r="AQ7" s="847"/>
      <c r="AR7" s="847"/>
      <c r="AS7" s="847"/>
      <c r="AT7" s="847"/>
      <c r="AU7" s="847"/>
      <c r="AV7" s="96"/>
    </row>
    <row r="8" spans="1:48" ht="21" customHeight="1">
      <c r="A8" s="95"/>
      <c r="B8" s="804"/>
      <c r="C8" s="804"/>
      <c r="D8" s="804"/>
      <c r="E8" s="804"/>
      <c r="F8" s="804"/>
      <c r="G8" s="804"/>
      <c r="H8" s="804"/>
      <c r="I8" s="844"/>
      <c r="J8" s="845"/>
      <c r="K8" s="845"/>
      <c r="L8" s="845"/>
      <c r="M8" s="845"/>
      <c r="N8" s="845"/>
      <c r="O8" s="845"/>
      <c r="P8" s="845"/>
      <c r="Q8" s="845"/>
      <c r="R8" s="845"/>
      <c r="S8" s="845"/>
      <c r="T8" s="845"/>
      <c r="U8" s="845"/>
      <c r="V8" s="845"/>
      <c r="W8" s="846"/>
      <c r="X8" s="96"/>
      <c r="Y8" s="95"/>
      <c r="Z8" s="95"/>
      <c r="AA8" s="804"/>
      <c r="AB8" s="804"/>
      <c r="AC8" s="804"/>
      <c r="AD8" s="804"/>
      <c r="AE8" s="804"/>
      <c r="AF8" s="804"/>
      <c r="AG8" s="804"/>
      <c r="AH8" s="847"/>
      <c r="AI8" s="847"/>
      <c r="AJ8" s="847"/>
      <c r="AK8" s="847"/>
      <c r="AL8" s="847"/>
      <c r="AM8" s="847"/>
      <c r="AN8" s="847"/>
      <c r="AO8" s="847"/>
      <c r="AP8" s="847"/>
      <c r="AQ8" s="847"/>
      <c r="AR8" s="847"/>
      <c r="AS8" s="847"/>
      <c r="AT8" s="847"/>
      <c r="AU8" s="847"/>
      <c r="AV8" s="96"/>
    </row>
    <row r="9" spans="1:48" ht="21" customHeight="1">
      <c r="A9" s="95"/>
      <c r="B9" s="804" t="s">
        <v>342</v>
      </c>
      <c r="C9" s="804"/>
      <c r="D9" s="804"/>
      <c r="E9" s="804"/>
      <c r="F9" s="804"/>
      <c r="G9" s="804"/>
      <c r="H9" s="804"/>
      <c r="I9" s="848" t="str">
        <f>入札説明書!I2</f>
        <v>貴重品書庫特殊空調更新工事</v>
      </c>
      <c r="J9" s="849"/>
      <c r="K9" s="849"/>
      <c r="L9" s="849"/>
      <c r="M9" s="849"/>
      <c r="N9" s="849"/>
      <c r="O9" s="849"/>
      <c r="P9" s="849"/>
      <c r="Q9" s="849"/>
      <c r="R9" s="849"/>
      <c r="S9" s="849"/>
      <c r="T9" s="849"/>
      <c r="U9" s="849"/>
      <c r="V9" s="849"/>
      <c r="W9" s="850"/>
      <c r="X9" s="96"/>
      <c r="Y9" s="95"/>
      <c r="Z9" s="95"/>
      <c r="AA9" s="804" t="s">
        <v>343</v>
      </c>
      <c r="AB9" s="804"/>
      <c r="AC9" s="804"/>
      <c r="AD9" s="804"/>
      <c r="AE9" s="804"/>
      <c r="AF9" s="804"/>
      <c r="AG9" s="804"/>
      <c r="AH9" s="854" t="s">
        <v>386</v>
      </c>
      <c r="AI9" s="855"/>
      <c r="AJ9" s="855">
        <f>K14</f>
        <v>44847</v>
      </c>
      <c r="AK9" s="855"/>
      <c r="AL9" s="855"/>
      <c r="AM9" s="855"/>
      <c r="AN9" s="856"/>
      <c r="AO9" s="830">
        <f>I16</f>
        <v>0.44791666666666669</v>
      </c>
      <c r="AP9" s="831"/>
      <c r="AQ9" s="831"/>
      <c r="AR9" s="831"/>
      <c r="AS9" s="831"/>
      <c r="AT9" s="831"/>
      <c r="AU9" s="832"/>
      <c r="AV9" s="96"/>
    </row>
    <row r="10" spans="1:48" ht="21" customHeight="1">
      <c r="A10" s="95"/>
      <c r="B10" s="804"/>
      <c r="C10" s="804"/>
      <c r="D10" s="804"/>
      <c r="E10" s="804"/>
      <c r="F10" s="804"/>
      <c r="G10" s="804"/>
      <c r="H10" s="804"/>
      <c r="I10" s="851"/>
      <c r="J10" s="852"/>
      <c r="K10" s="852"/>
      <c r="L10" s="852"/>
      <c r="M10" s="852"/>
      <c r="N10" s="852"/>
      <c r="O10" s="852"/>
      <c r="P10" s="852"/>
      <c r="Q10" s="852"/>
      <c r="R10" s="852"/>
      <c r="S10" s="852"/>
      <c r="T10" s="852"/>
      <c r="U10" s="852"/>
      <c r="V10" s="852"/>
      <c r="W10" s="853"/>
      <c r="X10" s="96"/>
      <c r="Y10" s="95"/>
      <c r="Z10" s="95"/>
      <c r="AA10" s="804"/>
      <c r="AB10" s="804"/>
      <c r="AC10" s="804"/>
      <c r="AD10" s="804"/>
      <c r="AE10" s="804"/>
      <c r="AF10" s="804"/>
      <c r="AG10" s="804"/>
      <c r="AH10" s="836" t="s">
        <v>387</v>
      </c>
      <c r="AI10" s="837"/>
      <c r="AJ10" s="837">
        <f>K15</f>
        <v>44854</v>
      </c>
      <c r="AK10" s="837"/>
      <c r="AL10" s="837"/>
      <c r="AM10" s="837"/>
      <c r="AN10" s="838"/>
      <c r="AO10" s="833"/>
      <c r="AP10" s="834"/>
      <c r="AQ10" s="834"/>
      <c r="AR10" s="834"/>
      <c r="AS10" s="834"/>
      <c r="AT10" s="834"/>
      <c r="AU10" s="835"/>
      <c r="AV10" s="96"/>
    </row>
    <row r="11" spans="1:48" ht="15" customHeight="1">
      <c r="A11" s="95"/>
      <c r="B11" s="813" t="s">
        <v>344</v>
      </c>
      <c r="C11" s="813"/>
      <c r="D11" s="813"/>
      <c r="E11" s="813"/>
      <c r="F11" s="813"/>
      <c r="G11" s="813"/>
      <c r="H11" s="813"/>
      <c r="I11" s="814"/>
      <c r="J11" s="815"/>
      <c r="K11" s="815"/>
      <c r="L11" s="815"/>
      <c r="M11" s="815"/>
      <c r="N11" s="815"/>
      <c r="O11" s="815"/>
      <c r="P11" s="815"/>
      <c r="Q11" s="815"/>
      <c r="R11" s="815"/>
      <c r="S11" s="815"/>
      <c r="T11" s="815"/>
      <c r="U11" s="815"/>
      <c r="V11" s="815"/>
      <c r="W11" s="403"/>
      <c r="X11" s="96"/>
      <c r="Y11" s="95"/>
      <c r="Z11" s="97"/>
      <c r="AA11" s="98"/>
      <c r="AB11" s="98"/>
      <c r="AC11" s="98"/>
      <c r="AD11" s="98"/>
      <c r="AE11" s="98"/>
      <c r="AF11" s="98"/>
      <c r="AG11" s="98"/>
      <c r="AH11" s="98"/>
      <c r="AI11" s="98"/>
      <c r="AJ11" s="98"/>
      <c r="AK11" s="98"/>
      <c r="AL11" s="98"/>
      <c r="AM11" s="98"/>
      <c r="AN11" s="98"/>
      <c r="AO11" s="98"/>
      <c r="AP11" s="98"/>
      <c r="AQ11" s="98"/>
      <c r="AR11" s="98"/>
      <c r="AS11" s="98"/>
      <c r="AT11" s="98"/>
      <c r="AU11" s="98"/>
      <c r="AV11" s="99"/>
    </row>
    <row r="12" spans="1:48" ht="15" customHeight="1">
      <c r="A12" s="95"/>
      <c r="B12" s="813"/>
      <c r="C12" s="813"/>
      <c r="D12" s="813"/>
      <c r="E12" s="813"/>
      <c r="F12" s="813"/>
      <c r="G12" s="813"/>
      <c r="H12" s="813"/>
      <c r="I12" s="816"/>
      <c r="J12" s="817"/>
      <c r="K12" s="817"/>
      <c r="L12" s="817"/>
      <c r="M12" s="817"/>
      <c r="N12" s="817"/>
      <c r="O12" s="817"/>
      <c r="P12" s="817"/>
      <c r="Q12" s="817"/>
      <c r="R12" s="817"/>
      <c r="S12" s="817"/>
      <c r="T12" s="817"/>
      <c r="U12" s="817"/>
      <c r="V12" s="817"/>
      <c r="W12" s="405"/>
      <c r="X12" s="96"/>
      <c r="Y12" s="95"/>
      <c r="Z12" s="102" t="s">
        <v>352</v>
      </c>
      <c r="AA12" s="93"/>
      <c r="AB12" s="93"/>
      <c r="AC12" s="93"/>
      <c r="AD12" s="93"/>
      <c r="AE12" s="93"/>
      <c r="AF12" s="93"/>
      <c r="AG12" s="93"/>
      <c r="AH12" s="93"/>
      <c r="AI12" s="93"/>
      <c r="AJ12" s="93"/>
      <c r="AK12" s="93"/>
      <c r="AL12" s="93"/>
      <c r="AM12" s="93"/>
      <c r="AN12" s="93"/>
      <c r="AO12" s="93"/>
      <c r="AP12" s="93"/>
      <c r="AQ12" s="93"/>
      <c r="AR12" s="93"/>
      <c r="AS12" s="93"/>
      <c r="AT12" s="93"/>
      <c r="AU12" s="93"/>
      <c r="AV12" s="94"/>
    </row>
    <row r="13" spans="1:48" ht="15" customHeight="1">
      <c r="A13" s="95"/>
      <c r="B13" s="813"/>
      <c r="C13" s="813"/>
      <c r="D13" s="813"/>
      <c r="E13" s="813"/>
      <c r="F13" s="813"/>
      <c r="G13" s="813"/>
      <c r="H13" s="813"/>
      <c r="I13" s="818"/>
      <c r="J13" s="819"/>
      <c r="K13" s="819"/>
      <c r="L13" s="819"/>
      <c r="M13" s="819"/>
      <c r="N13" s="819"/>
      <c r="O13" s="819"/>
      <c r="P13" s="819"/>
      <c r="Q13" s="819"/>
      <c r="R13" s="819"/>
      <c r="S13" s="819"/>
      <c r="T13" s="819"/>
      <c r="U13" s="819"/>
      <c r="V13" s="819"/>
      <c r="W13" s="407"/>
      <c r="X13" s="96"/>
      <c r="Y13" s="95"/>
      <c r="Z13" s="95"/>
      <c r="AA13" s="804" t="s">
        <v>345</v>
      </c>
      <c r="AB13" s="804"/>
      <c r="AC13" s="804"/>
      <c r="AD13" s="804"/>
      <c r="AE13" s="804"/>
      <c r="AF13" s="804"/>
      <c r="AG13" s="804"/>
      <c r="AH13" s="804"/>
      <c r="AI13" s="804"/>
      <c r="AJ13" s="804"/>
      <c r="AK13" s="804"/>
      <c r="AL13" s="804"/>
      <c r="AM13" s="804"/>
      <c r="AN13" s="804"/>
      <c r="AO13" s="804"/>
      <c r="AP13" s="804"/>
      <c r="AQ13" s="804"/>
      <c r="AR13" s="804"/>
      <c r="AS13" s="804"/>
      <c r="AT13" s="804"/>
      <c r="AU13" s="804"/>
      <c r="AV13" s="96"/>
    </row>
    <row r="14" spans="1:48" ht="18" customHeight="1">
      <c r="A14" s="95"/>
      <c r="B14" s="804" t="s">
        <v>343</v>
      </c>
      <c r="C14" s="804"/>
      <c r="D14" s="804"/>
      <c r="E14" s="804"/>
      <c r="F14" s="804"/>
      <c r="G14" s="804"/>
      <c r="H14" s="804"/>
      <c r="I14" s="820" t="s">
        <v>386</v>
      </c>
      <c r="J14" s="821"/>
      <c r="K14" s="821">
        <f>入札説明書!J4</f>
        <v>44847</v>
      </c>
      <c r="L14" s="821"/>
      <c r="M14" s="821"/>
      <c r="N14" s="821"/>
      <c r="O14" s="821"/>
      <c r="P14" s="821"/>
      <c r="Q14" s="821"/>
      <c r="R14" s="821"/>
      <c r="S14" s="821"/>
      <c r="T14" s="821"/>
      <c r="U14" s="821"/>
      <c r="V14" s="821"/>
      <c r="W14" s="209"/>
      <c r="X14" s="96"/>
      <c r="Y14" s="95"/>
      <c r="Z14" s="95"/>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96"/>
    </row>
    <row r="15" spans="1:48" ht="18" customHeight="1">
      <c r="A15" s="95"/>
      <c r="B15" s="804"/>
      <c r="C15" s="804"/>
      <c r="D15" s="804"/>
      <c r="E15" s="804"/>
      <c r="F15" s="804"/>
      <c r="G15" s="804"/>
      <c r="H15" s="804"/>
      <c r="I15" s="822" t="s">
        <v>387</v>
      </c>
      <c r="J15" s="823"/>
      <c r="K15" s="823">
        <f>入札説明書!O97</f>
        <v>44854</v>
      </c>
      <c r="L15" s="823"/>
      <c r="M15" s="823"/>
      <c r="N15" s="823"/>
      <c r="O15" s="823"/>
      <c r="P15" s="823"/>
      <c r="Q15" s="823"/>
      <c r="R15" s="823"/>
      <c r="S15" s="823"/>
      <c r="T15" s="823"/>
      <c r="U15" s="823"/>
      <c r="V15" s="823"/>
      <c r="W15" s="210"/>
      <c r="X15" s="96"/>
      <c r="Y15" s="95"/>
      <c r="Z15" s="95"/>
      <c r="AA15" s="813" t="s">
        <v>344</v>
      </c>
      <c r="AB15" s="813"/>
      <c r="AC15" s="813"/>
      <c r="AD15" s="813"/>
      <c r="AE15" s="813"/>
      <c r="AF15" s="813"/>
      <c r="AG15" s="813"/>
      <c r="AH15" s="804"/>
      <c r="AI15" s="804"/>
      <c r="AJ15" s="804"/>
      <c r="AK15" s="804"/>
      <c r="AL15" s="804"/>
      <c r="AM15" s="804"/>
      <c r="AN15" s="804"/>
      <c r="AO15" s="804"/>
      <c r="AP15" s="804"/>
      <c r="AQ15" s="804"/>
      <c r="AR15" s="804"/>
      <c r="AS15" s="804"/>
      <c r="AT15" s="804"/>
      <c r="AU15" s="804"/>
      <c r="AV15" s="96"/>
    </row>
    <row r="16" spans="1:48" ht="15" customHeight="1">
      <c r="A16" s="95"/>
      <c r="B16" s="804"/>
      <c r="C16" s="804"/>
      <c r="D16" s="804"/>
      <c r="E16" s="804"/>
      <c r="F16" s="804"/>
      <c r="G16" s="804"/>
      <c r="H16" s="804"/>
      <c r="I16" s="824">
        <f>入札説明書!W4</f>
        <v>0.44791666666666669</v>
      </c>
      <c r="J16" s="825"/>
      <c r="K16" s="825"/>
      <c r="L16" s="825"/>
      <c r="M16" s="825"/>
      <c r="N16" s="825"/>
      <c r="O16" s="825"/>
      <c r="P16" s="825"/>
      <c r="Q16" s="825"/>
      <c r="R16" s="825"/>
      <c r="S16" s="825"/>
      <c r="T16" s="825"/>
      <c r="U16" s="825"/>
      <c r="V16" s="825"/>
      <c r="W16" s="826"/>
      <c r="X16" s="96"/>
      <c r="Y16" s="95"/>
      <c r="Z16" s="95"/>
      <c r="AA16" s="813"/>
      <c r="AB16" s="813"/>
      <c r="AC16" s="813"/>
      <c r="AD16" s="813"/>
      <c r="AE16" s="813"/>
      <c r="AF16" s="813"/>
      <c r="AG16" s="813"/>
      <c r="AH16" s="804"/>
      <c r="AI16" s="804"/>
      <c r="AJ16" s="804"/>
      <c r="AK16" s="804"/>
      <c r="AL16" s="804"/>
      <c r="AM16" s="804"/>
      <c r="AN16" s="804"/>
      <c r="AO16" s="804"/>
      <c r="AP16" s="804"/>
      <c r="AQ16" s="804"/>
      <c r="AR16" s="804"/>
      <c r="AS16" s="804"/>
      <c r="AT16" s="804"/>
      <c r="AU16" s="804"/>
      <c r="AV16" s="96"/>
    </row>
    <row r="17" spans="1:48" ht="15" customHeight="1">
      <c r="A17" s="95"/>
      <c r="B17" s="804"/>
      <c r="C17" s="804"/>
      <c r="D17" s="804"/>
      <c r="E17" s="804"/>
      <c r="F17" s="804"/>
      <c r="G17" s="804"/>
      <c r="H17" s="804"/>
      <c r="I17" s="827"/>
      <c r="J17" s="828"/>
      <c r="K17" s="828"/>
      <c r="L17" s="828"/>
      <c r="M17" s="828"/>
      <c r="N17" s="828"/>
      <c r="O17" s="828"/>
      <c r="P17" s="828"/>
      <c r="Q17" s="828"/>
      <c r="R17" s="828"/>
      <c r="S17" s="828"/>
      <c r="T17" s="828"/>
      <c r="U17" s="828"/>
      <c r="V17" s="828"/>
      <c r="W17" s="829"/>
      <c r="X17" s="96"/>
      <c r="Y17" s="95"/>
      <c r="Z17" s="95"/>
      <c r="AA17" s="813"/>
      <c r="AB17" s="813"/>
      <c r="AC17" s="813"/>
      <c r="AD17" s="813"/>
      <c r="AE17" s="813"/>
      <c r="AF17" s="813"/>
      <c r="AG17" s="813"/>
      <c r="AH17" s="804"/>
      <c r="AI17" s="804"/>
      <c r="AJ17" s="804"/>
      <c r="AK17" s="804"/>
      <c r="AL17" s="804"/>
      <c r="AM17" s="804"/>
      <c r="AN17" s="804"/>
      <c r="AO17" s="804"/>
      <c r="AP17" s="804"/>
      <c r="AQ17" s="804"/>
      <c r="AR17" s="804"/>
      <c r="AS17" s="804"/>
      <c r="AT17" s="804"/>
      <c r="AU17" s="804"/>
      <c r="AV17" s="96"/>
    </row>
    <row r="18" spans="1:48" ht="15" customHeight="1">
      <c r="A18" s="97"/>
      <c r="B18" s="98"/>
      <c r="C18" s="98"/>
      <c r="D18" s="98"/>
      <c r="E18" s="98"/>
      <c r="F18" s="98"/>
      <c r="G18" s="98"/>
      <c r="H18" s="98"/>
      <c r="I18" s="98"/>
      <c r="J18" s="98"/>
      <c r="K18" s="98"/>
      <c r="L18" s="98"/>
      <c r="M18" s="98"/>
      <c r="N18" s="98"/>
      <c r="O18" s="98"/>
      <c r="P18" s="98"/>
      <c r="Q18" s="98"/>
      <c r="R18" s="98"/>
      <c r="S18" s="98"/>
      <c r="T18" s="98"/>
      <c r="U18" s="98"/>
      <c r="V18" s="98"/>
      <c r="W18" s="98"/>
      <c r="X18" s="99"/>
      <c r="Y18" s="95"/>
      <c r="Z18" s="97"/>
      <c r="AA18" s="98"/>
      <c r="AB18" s="98"/>
      <c r="AC18" s="98"/>
      <c r="AD18" s="98"/>
      <c r="AE18" s="98"/>
      <c r="AF18" s="98"/>
      <c r="AG18" s="98"/>
      <c r="AH18" s="98"/>
      <c r="AI18" s="98"/>
      <c r="AJ18" s="98"/>
      <c r="AK18" s="98"/>
      <c r="AL18" s="98"/>
      <c r="AM18" s="98"/>
      <c r="AN18" s="98"/>
      <c r="AO18" s="98"/>
      <c r="AP18" s="98"/>
      <c r="AQ18" s="98"/>
      <c r="AR18" s="98"/>
      <c r="AS18" s="98"/>
      <c r="AT18" s="98"/>
      <c r="AU18" s="98"/>
      <c r="AV18" s="99"/>
    </row>
    <row r="19" spans="1:48" ht="11.25" customHeight="1"/>
    <row r="20" spans="1:48" ht="13.5" customHeight="1">
      <c r="A20" s="810" t="s">
        <v>347</v>
      </c>
      <c r="B20" s="810"/>
      <c r="C20" s="810"/>
      <c r="D20" s="810"/>
      <c r="E20" s="810"/>
      <c r="F20" s="810"/>
      <c r="G20" s="810"/>
      <c r="H20" s="810"/>
      <c r="I20" s="810"/>
      <c r="J20" s="810"/>
      <c r="K20" s="810"/>
      <c r="L20" s="810"/>
      <c r="M20" s="810"/>
      <c r="N20" s="810"/>
      <c r="O20" s="810"/>
      <c r="P20" s="810"/>
      <c r="Q20" s="810"/>
      <c r="R20" s="810"/>
      <c r="S20" s="208"/>
      <c r="T20" s="810" t="s">
        <v>346</v>
      </c>
      <c r="U20" s="810"/>
      <c r="V20" s="810"/>
      <c r="W20" s="810"/>
      <c r="X20" s="810"/>
      <c r="Y20" s="810"/>
      <c r="Z20" s="810"/>
      <c r="AA20" s="810"/>
      <c r="AB20" s="810"/>
      <c r="AC20" s="810"/>
      <c r="AD20" s="810"/>
      <c r="AE20" s="810"/>
      <c r="AF20" s="810"/>
      <c r="AG20" s="810"/>
      <c r="AH20" s="810"/>
      <c r="AI20" s="810"/>
      <c r="AJ20" s="810"/>
      <c r="AK20" s="810"/>
      <c r="AL20" s="810"/>
      <c r="AM20" s="810"/>
      <c r="AN20" s="810"/>
      <c r="AO20" s="810"/>
      <c r="AP20" s="810"/>
      <c r="AQ20" s="810"/>
      <c r="AS20" s="811" t="s">
        <v>350</v>
      </c>
      <c r="AT20" s="811"/>
      <c r="AU20" s="811"/>
    </row>
    <row r="21" spans="1:48" ht="13.5" customHeight="1">
      <c r="A21" s="810"/>
      <c r="B21" s="810"/>
      <c r="C21" s="810"/>
      <c r="D21" s="810"/>
      <c r="E21" s="810"/>
      <c r="F21" s="810"/>
      <c r="G21" s="810"/>
      <c r="H21" s="810"/>
      <c r="I21" s="810"/>
      <c r="J21" s="810"/>
      <c r="K21" s="810"/>
      <c r="L21" s="810"/>
      <c r="M21" s="810"/>
      <c r="N21" s="810"/>
      <c r="O21" s="810"/>
      <c r="P21" s="810"/>
      <c r="Q21" s="810"/>
      <c r="R21" s="810"/>
      <c r="S21" s="208"/>
      <c r="T21" s="810"/>
      <c r="U21" s="810"/>
      <c r="V21" s="810"/>
      <c r="W21" s="810"/>
      <c r="X21" s="810"/>
      <c r="Y21" s="810"/>
      <c r="Z21" s="810"/>
      <c r="AA21" s="810"/>
      <c r="AB21" s="810"/>
      <c r="AC21" s="810"/>
      <c r="AD21" s="810"/>
      <c r="AE21" s="810"/>
      <c r="AF21" s="810"/>
      <c r="AG21" s="810"/>
      <c r="AH21" s="810"/>
      <c r="AI21" s="810"/>
      <c r="AJ21" s="810"/>
      <c r="AK21" s="810"/>
      <c r="AL21" s="810"/>
      <c r="AM21" s="810"/>
      <c r="AN21" s="810"/>
      <c r="AO21" s="810"/>
      <c r="AP21" s="810"/>
      <c r="AQ21" s="810"/>
      <c r="AS21" s="811"/>
      <c r="AT21" s="811"/>
      <c r="AU21" s="811"/>
    </row>
    <row r="22" spans="1:48" ht="11.2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AS22" s="811"/>
      <c r="AT22" s="811"/>
      <c r="AU22" s="811"/>
    </row>
    <row r="23" spans="1:48" ht="15" customHeight="1">
      <c r="A23" s="92"/>
      <c r="B23" s="93"/>
      <c r="C23" s="93"/>
      <c r="D23" s="93"/>
      <c r="E23" s="93"/>
      <c r="F23" s="93"/>
      <c r="G23" s="93"/>
      <c r="H23" s="93"/>
      <c r="I23" s="93"/>
      <c r="J23" s="93"/>
      <c r="K23" s="93"/>
      <c r="L23" s="93"/>
      <c r="M23" s="93"/>
      <c r="N23" s="93"/>
      <c r="O23" s="93"/>
      <c r="P23" s="93"/>
      <c r="Q23" s="93"/>
      <c r="R23" s="94"/>
      <c r="T23" s="92"/>
      <c r="U23" s="93"/>
      <c r="V23" s="93"/>
      <c r="W23" s="93"/>
      <c r="X23" s="93"/>
      <c r="Y23" s="93"/>
      <c r="Z23" s="93"/>
      <c r="AA23" s="93"/>
      <c r="AB23" s="93"/>
      <c r="AC23" s="93"/>
      <c r="AD23" s="93"/>
      <c r="AE23" s="93"/>
      <c r="AF23" s="93"/>
      <c r="AG23" s="103" t="s">
        <v>352</v>
      </c>
      <c r="AH23" s="92"/>
      <c r="AI23" s="93"/>
      <c r="AJ23" s="93"/>
      <c r="AK23" s="93"/>
      <c r="AL23" s="93"/>
      <c r="AM23" s="93"/>
      <c r="AN23" s="93"/>
      <c r="AO23" s="93"/>
      <c r="AP23" s="93"/>
      <c r="AQ23" s="103" t="s">
        <v>351</v>
      </c>
      <c r="AS23" s="811"/>
      <c r="AT23" s="811"/>
      <c r="AU23" s="811"/>
    </row>
    <row r="24" spans="1:48" ht="15" customHeight="1">
      <c r="A24" s="95"/>
      <c r="B24" s="803" t="s">
        <v>343</v>
      </c>
      <c r="C24" s="803"/>
      <c r="D24" s="803"/>
      <c r="E24" s="803"/>
      <c r="F24" s="812" t="s">
        <v>344</v>
      </c>
      <c r="G24" s="812"/>
      <c r="H24" s="812"/>
      <c r="I24" s="812"/>
      <c r="J24" s="812"/>
      <c r="K24" s="812"/>
      <c r="L24" s="803" t="s">
        <v>342</v>
      </c>
      <c r="M24" s="803"/>
      <c r="N24" s="803"/>
      <c r="O24" s="803"/>
      <c r="P24" s="803" t="s">
        <v>16</v>
      </c>
      <c r="Q24" s="803"/>
      <c r="R24" s="100"/>
      <c r="S24" s="212"/>
      <c r="T24" s="101"/>
      <c r="U24" s="812" t="s">
        <v>344</v>
      </c>
      <c r="V24" s="812"/>
      <c r="W24" s="812"/>
      <c r="X24" s="812"/>
      <c r="Y24" s="812"/>
      <c r="Z24" s="812"/>
      <c r="AA24" s="803" t="s">
        <v>345</v>
      </c>
      <c r="AB24" s="803"/>
      <c r="AC24" s="803"/>
      <c r="AD24" s="803"/>
      <c r="AE24" s="803"/>
      <c r="AF24" s="803"/>
      <c r="AG24" s="96"/>
      <c r="AH24" s="95"/>
      <c r="AI24" s="803" t="s">
        <v>343</v>
      </c>
      <c r="AJ24" s="803"/>
      <c r="AK24" s="803"/>
      <c r="AL24" s="803"/>
      <c r="AM24" s="803" t="s">
        <v>342</v>
      </c>
      <c r="AN24" s="803"/>
      <c r="AO24" s="803"/>
      <c r="AP24" s="803"/>
      <c r="AQ24" s="96"/>
      <c r="AS24" s="811"/>
      <c r="AT24" s="811"/>
      <c r="AU24" s="811"/>
    </row>
    <row r="25" spans="1:48" ht="15" customHeight="1">
      <c r="A25" s="95"/>
      <c r="B25" s="803"/>
      <c r="C25" s="803"/>
      <c r="D25" s="803"/>
      <c r="E25" s="803"/>
      <c r="F25" s="812"/>
      <c r="G25" s="812"/>
      <c r="H25" s="812"/>
      <c r="I25" s="812"/>
      <c r="J25" s="812"/>
      <c r="K25" s="812"/>
      <c r="L25" s="803"/>
      <c r="M25" s="803"/>
      <c r="N25" s="803"/>
      <c r="O25" s="803"/>
      <c r="P25" s="803"/>
      <c r="Q25" s="803"/>
      <c r="R25" s="100"/>
      <c r="S25" s="212"/>
      <c r="T25" s="101"/>
      <c r="U25" s="812"/>
      <c r="V25" s="812"/>
      <c r="W25" s="812"/>
      <c r="X25" s="812"/>
      <c r="Y25" s="812"/>
      <c r="Z25" s="812"/>
      <c r="AA25" s="803"/>
      <c r="AB25" s="803"/>
      <c r="AC25" s="803"/>
      <c r="AD25" s="803"/>
      <c r="AE25" s="803"/>
      <c r="AF25" s="803"/>
      <c r="AG25" s="96"/>
      <c r="AH25" s="95"/>
      <c r="AI25" s="803"/>
      <c r="AJ25" s="803"/>
      <c r="AK25" s="803"/>
      <c r="AL25" s="803"/>
      <c r="AM25" s="803"/>
      <c r="AN25" s="803"/>
      <c r="AO25" s="803"/>
      <c r="AP25" s="803"/>
      <c r="AQ25" s="96"/>
      <c r="AS25" s="811"/>
      <c r="AT25" s="811"/>
      <c r="AU25" s="811"/>
    </row>
    <row r="26" spans="1:48" ht="15" customHeight="1">
      <c r="A26" s="95"/>
      <c r="B26" s="803"/>
      <c r="C26" s="803"/>
      <c r="D26" s="803"/>
      <c r="E26" s="803"/>
      <c r="F26" s="812"/>
      <c r="G26" s="812"/>
      <c r="H26" s="812"/>
      <c r="I26" s="812"/>
      <c r="J26" s="812"/>
      <c r="K26" s="812"/>
      <c r="L26" s="803"/>
      <c r="M26" s="803"/>
      <c r="N26" s="803"/>
      <c r="O26" s="803"/>
      <c r="P26" s="803"/>
      <c r="Q26" s="803"/>
      <c r="R26" s="100"/>
      <c r="S26" s="212"/>
      <c r="T26" s="101"/>
      <c r="U26" s="812"/>
      <c r="V26" s="812"/>
      <c r="W26" s="812"/>
      <c r="X26" s="812"/>
      <c r="Y26" s="812"/>
      <c r="Z26" s="812"/>
      <c r="AA26" s="803"/>
      <c r="AB26" s="803"/>
      <c r="AC26" s="803"/>
      <c r="AD26" s="803"/>
      <c r="AE26" s="803"/>
      <c r="AF26" s="803"/>
      <c r="AG26" s="96"/>
      <c r="AH26" s="95"/>
      <c r="AI26" s="803"/>
      <c r="AJ26" s="803"/>
      <c r="AK26" s="803"/>
      <c r="AL26" s="803"/>
      <c r="AM26" s="803"/>
      <c r="AN26" s="803"/>
      <c r="AO26" s="803"/>
      <c r="AP26" s="803"/>
      <c r="AQ26" s="96"/>
      <c r="AS26" s="811"/>
      <c r="AT26" s="811"/>
      <c r="AU26" s="811"/>
    </row>
    <row r="27" spans="1:48" ht="15" customHeight="1">
      <c r="A27" s="95"/>
      <c r="B27" s="803"/>
      <c r="C27" s="803"/>
      <c r="D27" s="803"/>
      <c r="E27" s="803"/>
      <c r="F27" s="812"/>
      <c r="G27" s="812"/>
      <c r="H27" s="812"/>
      <c r="I27" s="812"/>
      <c r="J27" s="812"/>
      <c r="K27" s="812"/>
      <c r="L27" s="803"/>
      <c r="M27" s="803"/>
      <c r="N27" s="803"/>
      <c r="O27" s="803"/>
      <c r="P27" s="803"/>
      <c r="Q27" s="803"/>
      <c r="R27" s="100"/>
      <c r="S27" s="212"/>
      <c r="T27" s="101"/>
      <c r="U27" s="812"/>
      <c r="V27" s="812"/>
      <c r="W27" s="812"/>
      <c r="X27" s="812"/>
      <c r="Y27" s="812"/>
      <c r="Z27" s="812"/>
      <c r="AA27" s="803"/>
      <c r="AB27" s="803"/>
      <c r="AC27" s="803"/>
      <c r="AD27" s="803"/>
      <c r="AE27" s="803"/>
      <c r="AF27" s="803"/>
      <c r="AG27" s="96"/>
      <c r="AH27" s="95"/>
      <c r="AI27" s="803"/>
      <c r="AJ27" s="803"/>
      <c r="AK27" s="803"/>
      <c r="AL27" s="803"/>
      <c r="AM27" s="803"/>
      <c r="AN27" s="803"/>
      <c r="AO27" s="803"/>
      <c r="AP27" s="803"/>
      <c r="AQ27" s="96"/>
      <c r="AS27" s="811"/>
      <c r="AT27" s="811"/>
      <c r="AU27" s="811"/>
    </row>
    <row r="28" spans="1:48" ht="15" customHeight="1">
      <c r="A28" s="95"/>
      <c r="B28" s="803"/>
      <c r="C28" s="803"/>
      <c r="D28" s="803"/>
      <c r="E28" s="803"/>
      <c r="F28" s="812"/>
      <c r="G28" s="812"/>
      <c r="H28" s="812"/>
      <c r="I28" s="812"/>
      <c r="J28" s="812"/>
      <c r="K28" s="812"/>
      <c r="L28" s="803"/>
      <c r="M28" s="803"/>
      <c r="N28" s="803"/>
      <c r="O28" s="803"/>
      <c r="P28" s="803"/>
      <c r="Q28" s="803"/>
      <c r="R28" s="100"/>
      <c r="S28" s="212"/>
      <c r="T28" s="101"/>
      <c r="U28" s="812"/>
      <c r="V28" s="812"/>
      <c r="W28" s="812"/>
      <c r="X28" s="812"/>
      <c r="Y28" s="812"/>
      <c r="Z28" s="812"/>
      <c r="AA28" s="803"/>
      <c r="AB28" s="803"/>
      <c r="AC28" s="803"/>
      <c r="AD28" s="803"/>
      <c r="AE28" s="803"/>
      <c r="AF28" s="803"/>
      <c r="AG28" s="96"/>
      <c r="AH28" s="95"/>
      <c r="AI28" s="803"/>
      <c r="AJ28" s="803"/>
      <c r="AK28" s="803"/>
      <c r="AL28" s="803"/>
      <c r="AM28" s="803"/>
      <c r="AN28" s="803"/>
      <c r="AO28" s="803"/>
      <c r="AP28" s="803"/>
      <c r="AQ28" s="96"/>
      <c r="AS28" s="811"/>
      <c r="AT28" s="811"/>
      <c r="AU28" s="811"/>
    </row>
    <row r="29" spans="1:48" ht="15" customHeight="1">
      <c r="A29" s="95"/>
      <c r="B29" s="803"/>
      <c r="C29" s="803"/>
      <c r="D29" s="803"/>
      <c r="E29" s="803"/>
      <c r="F29" s="812"/>
      <c r="G29" s="812"/>
      <c r="H29" s="812"/>
      <c r="I29" s="812"/>
      <c r="J29" s="812"/>
      <c r="K29" s="812"/>
      <c r="L29" s="803"/>
      <c r="M29" s="803"/>
      <c r="N29" s="803"/>
      <c r="O29" s="803"/>
      <c r="P29" s="803"/>
      <c r="Q29" s="803"/>
      <c r="R29" s="100"/>
      <c r="S29" s="212"/>
      <c r="T29" s="101"/>
      <c r="U29" s="812"/>
      <c r="V29" s="812"/>
      <c r="W29" s="812"/>
      <c r="X29" s="812"/>
      <c r="Y29" s="812"/>
      <c r="Z29" s="812"/>
      <c r="AA29" s="803"/>
      <c r="AB29" s="803"/>
      <c r="AC29" s="803"/>
      <c r="AD29" s="803"/>
      <c r="AE29" s="803"/>
      <c r="AF29" s="803"/>
      <c r="AG29" s="96"/>
      <c r="AH29" s="95"/>
      <c r="AI29" s="803"/>
      <c r="AJ29" s="803"/>
      <c r="AK29" s="803"/>
      <c r="AL29" s="803"/>
      <c r="AM29" s="803"/>
      <c r="AN29" s="803"/>
      <c r="AO29" s="803"/>
      <c r="AP29" s="803"/>
      <c r="AQ29" s="96"/>
      <c r="AS29" s="811"/>
      <c r="AT29" s="811"/>
      <c r="AU29" s="811"/>
    </row>
    <row r="30" spans="1:48" ht="15" customHeight="1">
      <c r="A30" s="95"/>
      <c r="B30" s="803"/>
      <c r="C30" s="803"/>
      <c r="D30" s="803"/>
      <c r="E30" s="803"/>
      <c r="F30" s="812"/>
      <c r="G30" s="812"/>
      <c r="H30" s="812"/>
      <c r="I30" s="812"/>
      <c r="J30" s="812"/>
      <c r="K30" s="812"/>
      <c r="L30" s="803"/>
      <c r="M30" s="803"/>
      <c r="N30" s="803"/>
      <c r="O30" s="803"/>
      <c r="P30" s="803"/>
      <c r="Q30" s="803"/>
      <c r="R30" s="100"/>
      <c r="S30" s="212"/>
      <c r="T30" s="101"/>
      <c r="U30" s="812"/>
      <c r="V30" s="812"/>
      <c r="W30" s="812"/>
      <c r="X30" s="812"/>
      <c r="Y30" s="812"/>
      <c r="Z30" s="812"/>
      <c r="AA30" s="803"/>
      <c r="AB30" s="803"/>
      <c r="AC30" s="803"/>
      <c r="AD30" s="803"/>
      <c r="AE30" s="803"/>
      <c r="AF30" s="803"/>
      <c r="AG30" s="96"/>
      <c r="AH30" s="95"/>
      <c r="AI30" s="803"/>
      <c r="AJ30" s="803"/>
      <c r="AK30" s="803"/>
      <c r="AL30" s="803"/>
      <c r="AM30" s="803"/>
      <c r="AN30" s="803"/>
      <c r="AO30" s="803"/>
      <c r="AP30" s="803"/>
      <c r="AQ30" s="96"/>
      <c r="AS30" s="811"/>
      <c r="AT30" s="811"/>
      <c r="AU30" s="811"/>
    </row>
    <row r="31" spans="1:48" ht="15" customHeight="1">
      <c r="A31" s="95"/>
      <c r="B31" s="805">
        <f>I16</f>
        <v>0.44791666666666669</v>
      </c>
      <c r="C31" s="805"/>
      <c r="D31" s="806" t="s">
        <v>386</v>
      </c>
      <c r="E31" s="807"/>
      <c r="F31" s="808"/>
      <c r="G31" s="808"/>
      <c r="H31" s="808"/>
      <c r="I31" s="808"/>
      <c r="J31" s="808"/>
      <c r="K31" s="808"/>
      <c r="L31" s="809" t="str">
        <f>I9</f>
        <v>貴重品書庫特殊空調更新工事</v>
      </c>
      <c r="M31" s="809"/>
      <c r="N31" s="809"/>
      <c r="O31" s="809"/>
      <c r="P31" s="808" t="str">
        <f>I7</f>
        <v>大22016</v>
      </c>
      <c r="Q31" s="808"/>
      <c r="R31" s="100"/>
      <c r="S31" s="212"/>
      <c r="T31" s="101"/>
      <c r="U31" s="803"/>
      <c r="V31" s="803"/>
      <c r="W31" s="803"/>
      <c r="X31" s="803"/>
      <c r="Y31" s="803"/>
      <c r="Z31" s="803"/>
      <c r="AA31" s="804"/>
      <c r="AB31" s="804"/>
      <c r="AC31" s="804"/>
      <c r="AD31" s="804"/>
      <c r="AE31" s="804"/>
      <c r="AF31" s="804"/>
      <c r="AG31" s="96"/>
      <c r="AH31" s="95"/>
      <c r="AI31" s="805">
        <f>I16</f>
        <v>0.44791666666666669</v>
      </c>
      <c r="AJ31" s="805"/>
      <c r="AK31" s="806" t="s">
        <v>386</v>
      </c>
      <c r="AL31" s="807"/>
      <c r="AM31" s="809" t="str">
        <f>I9</f>
        <v>貴重品書庫特殊空調更新工事</v>
      </c>
      <c r="AN31" s="809"/>
      <c r="AO31" s="809"/>
      <c r="AP31" s="809"/>
      <c r="AQ31" s="96"/>
      <c r="AS31" s="811"/>
      <c r="AT31" s="811"/>
      <c r="AU31" s="811"/>
    </row>
    <row r="32" spans="1:48" ht="15" customHeight="1">
      <c r="A32" s="95"/>
      <c r="B32" s="805"/>
      <c r="C32" s="805"/>
      <c r="D32" s="799"/>
      <c r="E32" s="800"/>
      <c r="F32" s="808"/>
      <c r="G32" s="808"/>
      <c r="H32" s="808"/>
      <c r="I32" s="808"/>
      <c r="J32" s="808"/>
      <c r="K32" s="808"/>
      <c r="L32" s="809"/>
      <c r="M32" s="809"/>
      <c r="N32" s="809"/>
      <c r="O32" s="809"/>
      <c r="P32" s="808"/>
      <c r="Q32" s="808"/>
      <c r="R32" s="96"/>
      <c r="T32" s="95"/>
      <c r="U32" s="803"/>
      <c r="V32" s="803"/>
      <c r="W32" s="803"/>
      <c r="X32" s="803"/>
      <c r="Y32" s="803"/>
      <c r="Z32" s="803"/>
      <c r="AA32" s="804"/>
      <c r="AB32" s="804"/>
      <c r="AC32" s="804"/>
      <c r="AD32" s="804"/>
      <c r="AE32" s="804"/>
      <c r="AF32" s="804"/>
      <c r="AG32" s="96"/>
      <c r="AH32" s="95"/>
      <c r="AI32" s="805"/>
      <c r="AJ32" s="805"/>
      <c r="AK32" s="799"/>
      <c r="AL32" s="800"/>
      <c r="AM32" s="809"/>
      <c r="AN32" s="809"/>
      <c r="AO32" s="809"/>
      <c r="AP32" s="809"/>
      <c r="AQ32" s="96"/>
      <c r="AS32" s="811"/>
      <c r="AT32" s="811"/>
      <c r="AU32" s="811"/>
    </row>
    <row r="33" spans="1:47" ht="15" customHeight="1">
      <c r="A33" s="95"/>
      <c r="B33" s="805"/>
      <c r="C33" s="805"/>
      <c r="D33" s="799">
        <f>K14</f>
        <v>44847</v>
      </c>
      <c r="E33" s="800"/>
      <c r="F33" s="808"/>
      <c r="G33" s="808"/>
      <c r="H33" s="808"/>
      <c r="I33" s="808"/>
      <c r="J33" s="808"/>
      <c r="K33" s="808"/>
      <c r="L33" s="809"/>
      <c r="M33" s="809"/>
      <c r="N33" s="809"/>
      <c r="O33" s="809"/>
      <c r="P33" s="808"/>
      <c r="Q33" s="808"/>
      <c r="R33" s="96"/>
      <c r="T33" s="95"/>
      <c r="U33" s="803"/>
      <c r="V33" s="803"/>
      <c r="W33" s="803"/>
      <c r="X33" s="803"/>
      <c r="Y33" s="803"/>
      <c r="Z33" s="803"/>
      <c r="AA33" s="804"/>
      <c r="AB33" s="804"/>
      <c r="AC33" s="804"/>
      <c r="AD33" s="804"/>
      <c r="AE33" s="804"/>
      <c r="AF33" s="804"/>
      <c r="AG33" s="96"/>
      <c r="AH33" s="95"/>
      <c r="AI33" s="805"/>
      <c r="AJ33" s="805"/>
      <c r="AK33" s="799">
        <f>K14</f>
        <v>44847</v>
      </c>
      <c r="AL33" s="800"/>
      <c r="AM33" s="809"/>
      <c r="AN33" s="809"/>
      <c r="AO33" s="809"/>
      <c r="AP33" s="809"/>
      <c r="AQ33" s="96"/>
      <c r="AS33" s="811"/>
      <c r="AT33" s="811"/>
      <c r="AU33" s="811"/>
    </row>
    <row r="34" spans="1:47" ht="15" customHeight="1">
      <c r="A34" s="95"/>
      <c r="B34" s="805"/>
      <c r="C34" s="805"/>
      <c r="D34" s="799"/>
      <c r="E34" s="800"/>
      <c r="F34" s="808"/>
      <c r="G34" s="808"/>
      <c r="H34" s="808"/>
      <c r="I34" s="808"/>
      <c r="J34" s="808"/>
      <c r="K34" s="808"/>
      <c r="L34" s="809"/>
      <c r="M34" s="809"/>
      <c r="N34" s="809"/>
      <c r="O34" s="809"/>
      <c r="P34" s="808"/>
      <c r="Q34" s="808"/>
      <c r="R34" s="96"/>
      <c r="T34" s="95"/>
      <c r="U34" s="803"/>
      <c r="V34" s="803"/>
      <c r="W34" s="803"/>
      <c r="X34" s="803"/>
      <c r="Y34" s="803"/>
      <c r="Z34" s="803"/>
      <c r="AA34" s="804"/>
      <c r="AB34" s="804"/>
      <c r="AC34" s="804"/>
      <c r="AD34" s="804"/>
      <c r="AE34" s="804"/>
      <c r="AF34" s="804"/>
      <c r="AG34" s="96"/>
      <c r="AH34" s="95"/>
      <c r="AI34" s="805"/>
      <c r="AJ34" s="805"/>
      <c r="AK34" s="799"/>
      <c r="AL34" s="800"/>
      <c r="AM34" s="809"/>
      <c r="AN34" s="809"/>
      <c r="AO34" s="809"/>
      <c r="AP34" s="809"/>
      <c r="AQ34" s="96"/>
      <c r="AS34" s="811"/>
      <c r="AT34" s="811"/>
      <c r="AU34" s="811"/>
    </row>
    <row r="35" spans="1:47" ht="15" customHeight="1">
      <c r="A35" s="95"/>
      <c r="B35" s="805"/>
      <c r="C35" s="805"/>
      <c r="D35" s="799"/>
      <c r="E35" s="800"/>
      <c r="F35" s="808"/>
      <c r="G35" s="808"/>
      <c r="H35" s="808"/>
      <c r="I35" s="808"/>
      <c r="J35" s="808"/>
      <c r="K35" s="808"/>
      <c r="L35" s="809"/>
      <c r="M35" s="809"/>
      <c r="N35" s="809"/>
      <c r="O35" s="809"/>
      <c r="P35" s="808"/>
      <c r="Q35" s="808"/>
      <c r="R35" s="96"/>
      <c r="T35" s="95"/>
      <c r="U35" s="803"/>
      <c r="V35" s="803"/>
      <c r="W35" s="803"/>
      <c r="X35" s="803"/>
      <c r="Y35" s="803"/>
      <c r="Z35" s="803"/>
      <c r="AA35" s="804"/>
      <c r="AB35" s="804"/>
      <c r="AC35" s="804"/>
      <c r="AD35" s="804"/>
      <c r="AE35" s="804"/>
      <c r="AF35" s="804"/>
      <c r="AG35" s="96"/>
      <c r="AH35" s="95"/>
      <c r="AI35" s="805"/>
      <c r="AJ35" s="805"/>
      <c r="AK35" s="799"/>
      <c r="AL35" s="800"/>
      <c r="AM35" s="809"/>
      <c r="AN35" s="809"/>
      <c r="AO35" s="809"/>
      <c r="AP35" s="809"/>
      <c r="AQ35" s="96"/>
      <c r="AS35" s="811"/>
      <c r="AT35" s="811"/>
      <c r="AU35" s="811"/>
    </row>
    <row r="36" spans="1:47" ht="15" customHeight="1">
      <c r="A36" s="95"/>
      <c r="B36" s="805"/>
      <c r="C36" s="805"/>
      <c r="D36" s="799"/>
      <c r="E36" s="800"/>
      <c r="F36" s="808"/>
      <c r="G36" s="808"/>
      <c r="H36" s="808"/>
      <c r="I36" s="808"/>
      <c r="J36" s="808"/>
      <c r="K36" s="808"/>
      <c r="L36" s="809"/>
      <c r="M36" s="809"/>
      <c r="N36" s="809"/>
      <c r="O36" s="809"/>
      <c r="P36" s="808"/>
      <c r="Q36" s="808"/>
      <c r="R36" s="96"/>
      <c r="T36" s="95"/>
      <c r="U36" s="803"/>
      <c r="V36" s="803"/>
      <c r="W36" s="803"/>
      <c r="X36" s="803"/>
      <c r="Y36" s="803"/>
      <c r="Z36" s="803"/>
      <c r="AA36" s="804"/>
      <c r="AB36" s="804"/>
      <c r="AC36" s="804"/>
      <c r="AD36" s="804"/>
      <c r="AE36" s="804"/>
      <c r="AF36" s="804"/>
      <c r="AG36" s="96"/>
      <c r="AH36" s="95"/>
      <c r="AI36" s="805"/>
      <c r="AJ36" s="805"/>
      <c r="AK36" s="799"/>
      <c r="AL36" s="800"/>
      <c r="AM36" s="809"/>
      <c r="AN36" s="809"/>
      <c r="AO36" s="809"/>
      <c r="AP36" s="809"/>
      <c r="AQ36" s="96"/>
      <c r="AS36" s="811"/>
      <c r="AT36" s="811"/>
      <c r="AU36" s="811"/>
    </row>
    <row r="37" spans="1:47" ht="15" customHeight="1">
      <c r="A37" s="95"/>
      <c r="B37" s="805"/>
      <c r="C37" s="805"/>
      <c r="D37" s="799"/>
      <c r="E37" s="800"/>
      <c r="F37" s="808"/>
      <c r="G37" s="808"/>
      <c r="H37" s="808"/>
      <c r="I37" s="808"/>
      <c r="J37" s="808"/>
      <c r="K37" s="808"/>
      <c r="L37" s="809"/>
      <c r="M37" s="809"/>
      <c r="N37" s="809"/>
      <c r="O37" s="809"/>
      <c r="P37" s="808"/>
      <c r="Q37" s="808"/>
      <c r="R37" s="96"/>
      <c r="T37" s="95"/>
      <c r="U37" s="803"/>
      <c r="V37" s="803"/>
      <c r="W37" s="803"/>
      <c r="X37" s="803"/>
      <c r="Y37" s="803"/>
      <c r="Z37" s="803"/>
      <c r="AA37" s="804"/>
      <c r="AB37" s="804"/>
      <c r="AC37" s="804"/>
      <c r="AD37" s="804"/>
      <c r="AE37" s="804"/>
      <c r="AF37" s="804"/>
      <c r="AG37" s="96"/>
      <c r="AH37" s="95"/>
      <c r="AI37" s="805"/>
      <c r="AJ37" s="805"/>
      <c r="AK37" s="799"/>
      <c r="AL37" s="800"/>
      <c r="AM37" s="809"/>
      <c r="AN37" s="809"/>
      <c r="AO37" s="809"/>
      <c r="AP37" s="809"/>
      <c r="AQ37" s="96"/>
      <c r="AS37" s="811"/>
      <c r="AT37" s="811"/>
      <c r="AU37" s="811"/>
    </row>
    <row r="38" spans="1:47" ht="15" customHeight="1">
      <c r="A38" s="95"/>
      <c r="B38" s="805"/>
      <c r="C38" s="805"/>
      <c r="D38" s="799"/>
      <c r="E38" s="800"/>
      <c r="F38" s="808"/>
      <c r="G38" s="808"/>
      <c r="H38" s="808"/>
      <c r="I38" s="808"/>
      <c r="J38" s="808"/>
      <c r="K38" s="808"/>
      <c r="L38" s="809"/>
      <c r="M38" s="809"/>
      <c r="N38" s="809"/>
      <c r="O38" s="809"/>
      <c r="P38" s="808"/>
      <c r="Q38" s="808"/>
      <c r="R38" s="96"/>
      <c r="T38" s="95"/>
      <c r="U38" s="803"/>
      <c r="V38" s="803"/>
      <c r="W38" s="803"/>
      <c r="X38" s="803"/>
      <c r="Y38" s="803"/>
      <c r="Z38" s="803"/>
      <c r="AA38" s="804"/>
      <c r="AB38" s="804"/>
      <c r="AC38" s="804"/>
      <c r="AD38" s="804"/>
      <c r="AE38" s="804"/>
      <c r="AF38" s="804"/>
      <c r="AG38" s="96"/>
      <c r="AH38" s="95"/>
      <c r="AI38" s="805"/>
      <c r="AJ38" s="805"/>
      <c r="AK38" s="799"/>
      <c r="AL38" s="800"/>
      <c r="AM38" s="809"/>
      <c r="AN38" s="809"/>
      <c r="AO38" s="809"/>
      <c r="AP38" s="809"/>
      <c r="AQ38" s="96"/>
      <c r="AS38" s="811"/>
      <c r="AT38" s="811"/>
      <c r="AU38" s="811"/>
    </row>
    <row r="39" spans="1:47" ht="15" customHeight="1">
      <c r="A39" s="95"/>
      <c r="B39" s="805"/>
      <c r="C39" s="805"/>
      <c r="D39" s="799"/>
      <c r="E39" s="800"/>
      <c r="F39" s="808"/>
      <c r="G39" s="808"/>
      <c r="H39" s="808"/>
      <c r="I39" s="808"/>
      <c r="J39" s="808"/>
      <c r="K39" s="808"/>
      <c r="L39" s="809"/>
      <c r="M39" s="809"/>
      <c r="N39" s="809"/>
      <c r="O39" s="809"/>
      <c r="P39" s="808"/>
      <c r="Q39" s="808"/>
      <c r="R39" s="96"/>
      <c r="T39" s="95"/>
      <c r="U39" s="803"/>
      <c r="V39" s="803"/>
      <c r="W39" s="803"/>
      <c r="X39" s="803"/>
      <c r="Y39" s="803"/>
      <c r="Z39" s="803"/>
      <c r="AA39" s="804"/>
      <c r="AB39" s="804"/>
      <c r="AC39" s="804"/>
      <c r="AD39" s="804"/>
      <c r="AE39" s="804"/>
      <c r="AF39" s="804"/>
      <c r="AG39" s="96"/>
      <c r="AH39" s="95"/>
      <c r="AI39" s="805"/>
      <c r="AJ39" s="805"/>
      <c r="AK39" s="799"/>
      <c r="AL39" s="800"/>
      <c r="AM39" s="809"/>
      <c r="AN39" s="809"/>
      <c r="AO39" s="809"/>
      <c r="AP39" s="809"/>
      <c r="AQ39" s="96"/>
      <c r="AS39" s="811"/>
      <c r="AT39" s="811"/>
      <c r="AU39" s="811"/>
    </row>
    <row r="40" spans="1:47" ht="15" customHeight="1">
      <c r="A40" s="95"/>
      <c r="B40" s="805"/>
      <c r="C40" s="805"/>
      <c r="D40" s="799"/>
      <c r="E40" s="800"/>
      <c r="F40" s="808"/>
      <c r="G40" s="808"/>
      <c r="H40" s="808"/>
      <c r="I40" s="808"/>
      <c r="J40" s="808"/>
      <c r="K40" s="808"/>
      <c r="L40" s="809"/>
      <c r="M40" s="809"/>
      <c r="N40" s="809"/>
      <c r="O40" s="809"/>
      <c r="P40" s="808"/>
      <c r="Q40" s="808"/>
      <c r="R40" s="96"/>
      <c r="T40" s="95"/>
      <c r="U40" s="803"/>
      <c r="V40" s="803"/>
      <c r="W40" s="803"/>
      <c r="X40" s="803"/>
      <c r="Y40" s="803"/>
      <c r="Z40" s="803"/>
      <c r="AA40" s="804"/>
      <c r="AB40" s="804"/>
      <c r="AC40" s="804"/>
      <c r="AD40" s="804"/>
      <c r="AE40" s="804"/>
      <c r="AF40" s="804"/>
      <c r="AG40" s="96"/>
      <c r="AH40" s="95"/>
      <c r="AI40" s="805"/>
      <c r="AJ40" s="805"/>
      <c r="AK40" s="799"/>
      <c r="AL40" s="800"/>
      <c r="AM40" s="809"/>
      <c r="AN40" s="809"/>
      <c r="AO40" s="809"/>
      <c r="AP40" s="809"/>
      <c r="AQ40" s="96"/>
      <c r="AS40" s="811"/>
      <c r="AT40" s="811"/>
      <c r="AU40" s="811"/>
    </row>
    <row r="41" spans="1:47" ht="15" customHeight="1">
      <c r="A41" s="95"/>
      <c r="B41" s="805"/>
      <c r="C41" s="805"/>
      <c r="D41" s="799"/>
      <c r="E41" s="800"/>
      <c r="F41" s="808"/>
      <c r="G41" s="808"/>
      <c r="H41" s="808"/>
      <c r="I41" s="808"/>
      <c r="J41" s="808"/>
      <c r="K41" s="808"/>
      <c r="L41" s="809"/>
      <c r="M41" s="809"/>
      <c r="N41" s="809"/>
      <c r="O41" s="809"/>
      <c r="P41" s="808"/>
      <c r="Q41" s="808"/>
      <c r="R41" s="96"/>
      <c r="T41" s="95"/>
      <c r="U41" s="803"/>
      <c r="V41" s="803"/>
      <c r="W41" s="803"/>
      <c r="X41" s="803"/>
      <c r="Y41" s="803"/>
      <c r="Z41" s="803"/>
      <c r="AA41" s="804"/>
      <c r="AB41" s="804"/>
      <c r="AC41" s="804"/>
      <c r="AD41" s="804"/>
      <c r="AE41" s="804"/>
      <c r="AF41" s="804"/>
      <c r="AG41" s="96"/>
      <c r="AH41" s="95"/>
      <c r="AI41" s="805"/>
      <c r="AJ41" s="805"/>
      <c r="AK41" s="799"/>
      <c r="AL41" s="800"/>
      <c r="AM41" s="809"/>
      <c r="AN41" s="809"/>
      <c r="AO41" s="809"/>
      <c r="AP41" s="809"/>
      <c r="AQ41" s="96"/>
      <c r="AS41" s="811"/>
      <c r="AT41" s="811"/>
      <c r="AU41" s="811"/>
    </row>
    <row r="42" spans="1:47" ht="15" customHeight="1">
      <c r="A42" s="95"/>
      <c r="B42" s="805"/>
      <c r="C42" s="805"/>
      <c r="D42" s="799"/>
      <c r="E42" s="800"/>
      <c r="F42" s="808"/>
      <c r="G42" s="808"/>
      <c r="H42" s="808"/>
      <c r="I42" s="808"/>
      <c r="J42" s="808"/>
      <c r="K42" s="808"/>
      <c r="L42" s="809"/>
      <c r="M42" s="809"/>
      <c r="N42" s="809"/>
      <c r="O42" s="809"/>
      <c r="P42" s="808"/>
      <c r="Q42" s="808"/>
      <c r="R42" s="96"/>
      <c r="T42" s="95"/>
      <c r="U42" s="803"/>
      <c r="V42" s="803"/>
      <c r="W42" s="803"/>
      <c r="X42" s="803"/>
      <c r="Y42" s="803"/>
      <c r="Z42" s="803"/>
      <c r="AA42" s="804"/>
      <c r="AB42" s="804"/>
      <c r="AC42" s="804"/>
      <c r="AD42" s="804"/>
      <c r="AE42" s="804"/>
      <c r="AF42" s="804"/>
      <c r="AG42" s="96"/>
      <c r="AH42" s="95"/>
      <c r="AI42" s="805"/>
      <c r="AJ42" s="805"/>
      <c r="AK42" s="799"/>
      <c r="AL42" s="800"/>
      <c r="AM42" s="809"/>
      <c r="AN42" s="809"/>
      <c r="AO42" s="809"/>
      <c r="AP42" s="809"/>
      <c r="AQ42" s="96"/>
      <c r="AS42" s="811"/>
      <c r="AT42" s="811"/>
      <c r="AU42" s="811"/>
    </row>
    <row r="43" spans="1:47" ht="15" customHeight="1">
      <c r="A43" s="95"/>
      <c r="B43" s="805"/>
      <c r="C43" s="805"/>
      <c r="D43" s="799"/>
      <c r="E43" s="800"/>
      <c r="F43" s="808"/>
      <c r="G43" s="808"/>
      <c r="H43" s="808"/>
      <c r="I43" s="808"/>
      <c r="J43" s="808"/>
      <c r="K43" s="808"/>
      <c r="L43" s="809"/>
      <c r="M43" s="809"/>
      <c r="N43" s="809"/>
      <c r="O43" s="809"/>
      <c r="P43" s="808"/>
      <c r="Q43" s="808"/>
      <c r="R43" s="96"/>
      <c r="T43" s="95"/>
      <c r="U43" s="803"/>
      <c r="V43" s="803"/>
      <c r="W43" s="803"/>
      <c r="X43" s="803"/>
      <c r="Y43" s="803"/>
      <c r="Z43" s="803"/>
      <c r="AA43" s="804"/>
      <c r="AB43" s="804"/>
      <c r="AC43" s="804"/>
      <c r="AD43" s="804"/>
      <c r="AE43" s="804"/>
      <c r="AF43" s="804"/>
      <c r="AG43" s="96"/>
      <c r="AH43" s="95"/>
      <c r="AI43" s="805"/>
      <c r="AJ43" s="805"/>
      <c r="AK43" s="799"/>
      <c r="AL43" s="800"/>
      <c r="AM43" s="809"/>
      <c r="AN43" s="809"/>
      <c r="AO43" s="809"/>
      <c r="AP43" s="809"/>
      <c r="AQ43" s="96"/>
      <c r="AS43" s="811"/>
      <c r="AT43" s="811"/>
      <c r="AU43" s="811"/>
    </row>
    <row r="44" spans="1:47" ht="15" customHeight="1">
      <c r="A44" s="95"/>
      <c r="B44" s="805"/>
      <c r="C44" s="805"/>
      <c r="D44" s="799" t="s">
        <v>387</v>
      </c>
      <c r="E44" s="800"/>
      <c r="F44" s="808"/>
      <c r="G44" s="808"/>
      <c r="H44" s="808"/>
      <c r="I44" s="808"/>
      <c r="J44" s="808"/>
      <c r="K44" s="808"/>
      <c r="L44" s="809"/>
      <c r="M44" s="809"/>
      <c r="N44" s="809"/>
      <c r="O44" s="809"/>
      <c r="P44" s="808"/>
      <c r="Q44" s="808"/>
      <c r="R44" s="96"/>
      <c r="T44" s="95"/>
      <c r="U44" s="803"/>
      <c r="V44" s="803"/>
      <c r="W44" s="803"/>
      <c r="X44" s="803"/>
      <c r="Y44" s="803"/>
      <c r="Z44" s="803"/>
      <c r="AA44" s="804"/>
      <c r="AB44" s="804"/>
      <c r="AC44" s="804"/>
      <c r="AD44" s="804"/>
      <c r="AE44" s="804"/>
      <c r="AF44" s="804"/>
      <c r="AG44" s="96"/>
      <c r="AH44" s="95"/>
      <c r="AI44" s="805"/>
      <c r="AJ44" s="805"/>
      <c r="AK44" s="799" t="s">
        <v>387</v>
      </c>
      <c r="AL44" s="800"/>
      <c r="AM44" s="809"/>
      <c r="AN44" s="809"/>
      <c r="AO44" s="809"/>
      <c r="AP44" s="809"/>
      <c r="AQ44" s="96"/>
      <c r="AS44" s="811"/>
      <c r="AT44" s="811"/>
      <c r="AU44" s="811"/>
    </row>
    <row r="45" spans="1:47" ht="15" customHeight="1">
      <c r="A45" s="95"/>
      <c r="B45" s="805"/>
      <c r="C45" s="805"/>
      <c r="D45" s="799"/>
      <c r="E45" s="800"/>
      <c r="F45" s="808"/>
      <c r="G45" s="808"/>
      <c r="H45" s="808"/>
      <c r="I45" s="808"/>
      <c r="J45" s="808"/>
      <c r="K45" s="808"/>
      <c r="L45" s="809"/>
      <c r="M45" s="809"/>
      <c r="N45" s="809"/>
      <c r="O45" s="809"/>
      <c r="P45" s="808"/>
      <c r="Q45" s="808"/>
      <c r="R45" s="96"/>
      <c r="T45" s="95"/>
      <c r="U45" s="803"/>
      <c r="V45" s="803"/>
      <c r="W45" s="803"/>
      <c r="X45" s="803"/>
      <c r="Y45" s="803"/>
      <c r="Z45" s="803"/>
      <c r="AA45" s="804"/>
      <c r="AB45" s="804"/>
      <c r="AC45" s="804"/>
      <c r="AD45" s="804"/>
      <c r="AE45" s="804"/>
      <c r="AF45" s="804"/>
      <c r="AG45" s="96"/>
      <c r="AH45" s="95"/>
      <c r="AI45" s="805"/>
      <c r="AJ45" s="805"/>
      <c r="AK45" s="799"/>
      <c r="AL45" s="800"/>
      <c r="AM45" s="809"/>
      <c r="AN45" s="809"/>
      <c r="AO45" s="809"/>
      <c r="AP45" s="809"/>
      <c r="AQ45" s="96"/>
      <c r="AS45" s="811"/>
      <c r="AT45" s="811"/>
      <c r="AU45" s="811"/>
    </row>
    <row r="46" spans="1:47" ht="15" customHeight="1">
      <c r="A46" s="95"/>
      <c r="B46" s="805"/>
      <c r="C46" s="805"/>
      <c r="D46" s="799">
        <f>K15</f>
        <v>44854</v>
      </c>
      <c r="E46" s="800"/>
      <c r="F46" s="808"/>
      <c r="G46" s="808"/>
      <c r="H46" s="808"/>
      <c r="I46" s="808"/>
      <c r="J46" s="808"/>
      <c r="K46" s="808"/>
      <c r="L46" s="809"/>
      <c r="M46" s="809"/>
      <c r="N46" s="809"/>
      <c r="O46" s="809"/>
      <c r="P46" s="808"/>
      <c r="Q46" s="808"/>
      <c r="R46" s="96"/>
      <c r="T46" s="95"/>
      <c r="U46" s="803"/>
      <c r="V46" s="803"/>
      <c r="W46" s="803"/>
      <c r="X46" s="803"/>
      <c r="Y46" s="803"/>
      <c r="Z46" s="803"/>
      <c r="AA46" s="804"/>
      <c r="AB46" s="804"/>
      <c r="AC46" s="804"/>
      <c r="AD46" s="804"/>
      <c r="AE46" s="804"/>
      <c r="AF46" s="804"/>
      <c r="AG46" s="96"/>
      <c r="AH46" s="95"/>
      <c r="AI46" s="805"/>
      <c r="AJ46" s="805"/>
      <c r="AK46" s="799">
        <f>K15</f>
        <v>44854</v>
      </c>
      <c r="AL46" s="800"/>
      <c r="AM46" s="809"/>
      <c r="AN46" s="809"/>
      <c r="AO46" s="809"/>
      <c r="AP46" s="809"/>
      <c r="AQ46" s="96"/>
      <c r="AS46" s="811"/>
      <c r="AT46" s="811"/>
      <c r="AU46" s="811"/>
    </row>
    <row r="47" spans="1:47" ht="15" customHeight="1">
      <c r="A47" s="95"/>
      <c r="B47" s="805"/>
      <c r="C47" s="805"/>
      <c r="D47" s="799"/>
      <c r="E47" s="800"/>
      <c r="F47" s="808"/>
      <c r="G47" s="808"/>
      <c r="H47" s="808"/>
      <c r="I47" s="808"/>
      <c r="J47" s="808"/>
      <c r="K47" s="808"/>
      <c r="L47" s="809"/>
      <c r="M47" s="809"/>
      <c r="N47" s="809"/>
      <c r="O47" s="809"/>
      <c r="P47" s="808"/>
      <c r="Q47" s="808"/>
      <c r="R47" s="96"/>
      <c r="T47" s="95"/>
      <c r="U47" s="803"/>
      <c r="V47" s="803"/>
      <c r="W47" s="803"/>
      <c r="X47" s="803"/>
      <c r="Y47" s="803"/>
      <c r="Z47" s="803"/>
      <c r="AA47" s="804"/>
      <c r="AB47" s="804"/>
      <c r="AC47" s="804"/>
      <c r="AD47" s="804"/>
      <c r="AE47" s="804"/>
      <c r="AF47" s="804"/>
      <c r="AG47" s="96"/>
      <c r="AH47" s="95"/>
      <c r="AI47" s="805"/>
      <c r="AJ47" s="805"/>
      <c r="AK47" s="799"/>
      <c r="AL47" s="800"/>
      <c r="AM47" s="809"/>
      <c r="AN47" s="809"/>
      <c r="AO47" s="809"/>
      <c r="AP47" s="809"/>
      <c r="AQ47" s="96"/>
      <c r="AS47" s="811"/>
      <c r="AT47" s="811"/>
      <c r="AU47" s="811"/>
    </row>
    <row r="48" spans="1:47" ht="15" customHeight="1">
      <c r="A48" s="95"/>
      <c r="B48" s="805"/>
      <c r="C48" s="805"/>
      <c r="D48" s="799"/>
      <c r="E48" s="800"/>
      <c r="F48" s="808"/>
      <c r="G48" s="808"/>
      <c r="H48" s="808"/>
      <c r="I48" s="808"/>
      <c r="J48" s="808"/>
      <c r="K48" s="808"/>
      <c r="L48" s="809"/>
      <c r="M48" s="809"/>
      <c r="N48" s="809"/>
      <c r="O48" s="809"/>
      <c r="P48" s="808"/>
      <c r="Q48" s="808"/>
      <c r="R48" s="96"/>
      <c r="T48" s="95"/>
      <c r="U48" s="803"/>
      <c r="V48" s="803"/>
      <c r="W48" s="803"/>
      <c r="X48" s="803"/>
      <c r="Y48" s="803"/>
      <c r="Z48" s="803"/>
      <c r="AA48" s="804"/>
      <c r="AB48" s="804"/>
      <c r="AC48" s="804"/>
      <c r="AD48" s="804"/>
      <c r="AE48" s="804"/>
      <c r="AF48" s="804"/>
      <c r="AG48" s="96"/>
      <c r="AH48" s="95"/>
      <c r="AI48" s="805"/>
      <c r="AJ48" s="805"/>
      <c r="AK48" s="799"/>
      <c r="AL48" s="800"/>
      <c r="AM48" s="809"/>
      <c r="AN48" s="809"/>
      <c r="AO48" s="809"/>
      <c r="AP48" s="809"/>
      <c r="AQ48" s="96"/>
      <c r="AS48" s="811"/>
      <c r="AT48" s="811"/>
      <c r="AU48" s="811"/>
    </row>
    <row r="49" spans="1:47" ht="15" customHeight="1">
      <c r="A49" s="95"/>
      <c r="B49" s="805"/>
      <c r="C49" s="805"/>
      <c r="D49" s="799"/>
      <c r="E49" s="800"/>
      <c r="F49" s="808"/>
      <c r="G49" s="808"/>
      <c r="H49" s="808"/>
      <c r="I49" s="808"/>
      <c r="J49" s="808"/>
      <c r="K49" s="808"/>
      <c r="L49" s="809"/>
      <c r="M49" s="809"/>
      <c r="N49" s="809"/>
      <c r="O49" s="809"/>
      <c r="P49" s="808"/>
      <c r="Q49" s="808"/>
      <c r="R49" s="96"/>
      <c r="T49" s="95"/>
      <c r="U49" s="803"/>
      <c r="V49" s="803"/>
      <c r="W49" s="803"/>
      <c r="X49" s="803"/>
      <c r="Y49" s="803"/>
      <c r="Z49" s="803"/>
      <c r="AA49" s="804"/>
      <c r="AB49" s="804"/>
      <c r="AC49" s="804"/>
      <c r="AD49" s="804"/>
      <c r="AE49" s="804"/>
      <c r="AF49" s="804"/>
      <c r="AG49" s="96"/>
      <c r="AH49" s="95"/>
      <c r="AI49" s="805"/>
      <c r="AJ49" s="805"/>
      <c r="AK49" s="799"/>
      <c r="AL49" s="800"/>
      <c r="AM49" s="809"/>
      <c r="AN49" s="809"/>
      <c r="AO49" s="809"/>
      <c r="AP49" s="809"/>
      <c r="AQ49" s="96"/>
      <c r="AS49" s="811"/>
      <c r="AT49" s="811"/>
      <c r="AU49" s="811"/>
    </row>
    <row r="50" spans="1:47" ht="15" customHeight="1">
      <c r="A50" s="95"/>
      <c r="B50" s="805"/>
      <c r="C50" s="805"/>
      <c r="D50" s="799"/>
      <c r="E50" s="800"/>
      <c r="F50" s="808"/>
      <c r="G50" s="808"/>
      <c r="H50" s="808"/>
      <c r="I50" s="808"/>
      <c r="J50" s="808"/>
      <c r="K50" s="808"/>
      <c r="L50" s="809"/>
      <c r="M50" s="809"/>
      <c r="N50" s="809"/>
      <c r="O50" s="809"/>
      <c r="P50" s="808"/>
      <c r="Q50" s="808"/>
      <c r="R50" s="96"/>
      <c r="T50" s="95"/>
      <c r="U50" s="803"/>
      <c r="V50" s="803"/>
      <c r="W50" s="803"/>
      <c r="X50" s="803"/>
      <c r="Y50" s="803"/>
      <c r="Z50" s="803"/>
      <c r="AA50" s="804"/>
      <c r="AB50" s="804"/>
      <c r="AC50" s="804"/>
      <c r="AD50" s="804"/>
      <c r="AE50" s="804"/>
      <c r="AF50" s="804"/>
      <c r="AG50" s="96"/>
      <c r="AH50" s="95"/>
      <c r="AI50" s="805"/>
      <c r="AJ50" s="805"/>
      <c r="AK50" s="799"/>
      <c r="AL50" s="800"/>
      <c r="AM50" s="809"/>
      <c r="AN50" s="809"/>
      <c r="AO50" s="809"/>
      <c r="AP50" s="809"/>
      <c r="AQ50" s="96"/>
      <c r="AS50" s="811"/>
      <c r="AT50" s="811"/>
      <c r="AU50" s="811"/>
    </row>
    <row r="51" spans="1:47" ht="15" customHeight="1">
      <c r="A51" s="95"/>
      <c r="B51" s="805"/>
      <c r="C51" s="805"/>
      <c r="D51" s="799"/>
      <c r="E51" s="800"/>
      <c r="F51" s="808"/>
      <c r="G51" s="808"/>
      <c r="H51" s="808"/>
      <c r="I51" s="808"/>
      <c r="J51" s="808"/>
      <c r="K51" s="808"/>
      <c r="L51" s="809"/>
      <c r="M51" s="809"/>
      <c r="N51" s="809"/>
      <c r="O51" s="809"/>
      <c r="P51" s="808"/>
      <c r="Q51" s="808"/>
      <c r="R51" s="96"/>
      <c r="T51" s="95"/>
      <c r="U51" s="803"/>
      <c r="V51" s="803"/>
      <c r="W51" s="803"/>
      <c r="X51" s="803"/>
      <c r="Y51" s="803"/>
      <c r="Z51" s="803"/>
      <c r="AA51" s="804"/>
      <c r="AB51" s="804"/>
      <c r="AC51" s="804"/>
      <c r="AD51" s="804"/>
      <c r="AE51" s="804"/>
      <c r="AF51" s="804"/>
      <c r="AG51" s="96"/>
      <c r="AH51" s="95"/>
      <c r="AI51" s="805"/>
      <c r="AJ51" s="805"/>
      <c r="AK51" s="799"/>
      <c r="AL51" s="800"/>
      <c r="AM51" s="809"/>
      <c r="AN51" s="809"/>
      <c r="AO51" s="809"/>
      <c r="AP51" s="809"/>
      <c r="AQ51" s="96"/>
      <c r="AS51" s="811"/>
      <c r="AT51" s="811"/>
      <c r="AU51" s="811"/>
    </row>
    <row r="52" spans="1:47" ht="15" customHeight="1">
      <c r="A52" s="95"/>
      <c r="B52" s="805"/>
      <c r="C52" s="805"/>
      <c r="D52" s="799"/>
      <c r="E52" s="800"/>
      <c r="F52" s="808"/>
      <c r="G52" s="808"/>
      <c r="H52" s="808"/>
      <c r="I52" s="808"/>
      <c r="J52" s="808"/>
      <c r="K52" s="808"/>
      <c r="L52" s="809"/>
      <c r="M52" s="809"/>
      <c r="N52" s="809"/>
      <c r="O52" s="809"/>
      <c r="P52" s="808"/>
      <c r="Q52" s="808"/>
      <c r="R52" s="96"/>
      <c r="T52" s="95"/>
      <c r="U52" s="803"/>
      <c r="V52" s="803"/>
      <c r="W52" s="803"/>
      <c r="X52" s="803"/>
      <c r="Y52" s="803"/>
      <c r="Z52" s="803"/>
      <c r="AA52" s="804"/>
      <c r="AB52" s="804"/>
      <c r="AC52" s="804"/>
      <c r="AD52" s="804"/>
      <c r="AE52" s="804"/>
      <c r="AF52" s="804"/>
      <c r="AG52" s="96"/>
      <c r="AH52" s="95"/>
      <c r="AI52" s="805"/>
      <c r="AJ52" s="805"/>
      <c r="AK52" s="799"/>
      <c r="AL52" s="800"/>
      <c r="AM52" s="809"/>
      <c r="AN52" s="809"/>
      <c r="AO52" s="809"/>
      <c r="AP52" s="809"/>
      <c r="AQ52" s="96"/>
      <c r="AS52" s="811"/>
      <c r="AT52" s="811"/>
      <c r="AU52" s="811"/>
    </row>
    <row r="53" spans="1:47" ht="15" customHeight="1">
      <c r="A53" s="95"/>
      <c r="B53" s="805"/>
      <c r="C53" s="805"/>
      <c r="D53" s="799"/>
      <c r="E53" s="800"/>
      <c r="F53" s="808"/>
      <c r="G53" s="808"/>
      <c r="H53" s="808"/>
      <c r="I53" s="808"/>
      <c r="J53" s="808"/>
      <c r="K53" s="808"/>
      <c r="L53" s="809"/>
      <c r="M53" s="809"/>
      <c r="N53" s="809"/>
      <c r="O53" s="809"/>
      <c r="P53" s="808"/>
      <c r="Q53" s="808"/>
      <c r="R53" s="96"/>
      <c r="T53" s="95"/>
      <c r="U53" s="803"/>
      <c r="V53" s="803"/>
      <c r="W53" s="803"/>
      <c r="X53" s="803"/>
      <c r="Y53" s="803"/>
      <c r="Z53" s="803"/>
      <c r="AA53" s="804"/>
      <c r="AB53" s="804"/>
      <c r="AC53" s="804"/>
      <c r="AD53" s="804"/>
      <c r="AE53" s="804"/>
      <c r="AF53" s="804"/>
      <c r="AG53" s="96"/>
      <c r="AH53" s="95"/>
      <c r="AI53" s="805"/>
      <c r="AJ53" s="805"/>
      <c r="AK53" s="799"/>
      <c r="AL53" s="800"/>
      <c r="AM53" s="809"/>
      <c r="AN53" s="809"/>
      <c r="AO53" s="809"/>
      <c r="AP53" s="809"/>
      <c r="AQ53" s="96"/>
      <c r="AS53" s="811"/>
      <c r="AT53" s="811"/>
      <c r="AU53" s="811"/>
    </row>
    <row r="54" spans="1:47" ht="15" customHeight="1">
      <c r="A54" s="95"/>
      <c r="B54" s="805"/>
      <c r="C54" s="805"/>
      <c r="D54" s="799"/>
      <c r="E54" s="800"/>
      <c r="F54" s="808"/>
      <c r="G54" s="808"/>
      <c r="H54" s="808"/>
      <c r="I54" s="808"/>
      <c r="J54" s="808"/>
      <c r="K54" s="808"/>
      <c r="L54" s="809"/>
      <c r="M54" s="809"/>
      <c r="N54" s="809"/>
      <c r="O54" s="809"/>
      <c r="P54" s="808"/>
      <c r="Q54" s="808"/>
      <c r="R54" s="96"/>
      <c r="T54" s="95"/>
      <c r="U54" s="803"/>
      <c r="V54" s="803"/>
      <c r="W54" s="803"/>
      <c r="X54" s="803"/>
      <c r="Y54" s="803"/>
      <c r="Z54" s="803"/>
      <c r="AA54" s="804"/>
      <c r="AB54" s="804"/>
      <c r="AC54" s="804"/>
      <c r="AD54" s="804"/>
      <c r="AE54" s="804"/>
      <c r="AF54" s="804"/>
      <c r="AG54" s="96"/>
      <c r="AH54" s="95"/>
      <c r="AI54" s="805"/>
      <c r="AJ54" s="805"/>
      <c r="AK54" s="799"/>
      <c r="AL54" s="800"/>
      <c r="AM54" s="809"/>
      <c r="AN54" s="809"/>
      <c r="AO54" s="809"/>
      <c r="AP54" s="809"/>
      <c r="AQ54" s="96"/>
      <c r="AS54" s="811"/>
      <c r="AT54" s="811"/>
      <c r="AU54" s="811"/>
    </row>
    <row r="55" spans="1:47" ht="15" customHeight="1">
      <c r="A55" s="95"/>
      <c r="B55" s="805"/>
      <c r="C55" s="805"/>
      <c r="D55" s="799"/>
      <c r="E55" s="800"/>
      <c r="F55" s="808"/>
      <c r="G55" s="808"/>
      <c r="H55" s="808"/>
      <c r="I55" s="808"/>
      <c r="J55" s="808"/>
      <c r="K55" s="808"/>
      <c r="L55" s="809"/>
      <c r="M55" s="809"/>
      <c r="N55" s="809"/>
      <c r="O55" s="809"/>
      <c r="P55" s="808"/>
      <c r="Q55" s="808"/>
      <c r="R55" s="96"/>
      <c r="T55" s="95"/>
      <c r="U55" s="803"/>
      <c r="V55" s="803"/>
      <c r="W55" s="803"/>
      <c r="X55" s="803"/>
      <c r="Y55" s="803"/>
      <c r="Z55" s="803"/>
      <c r="AA55" s="804"/>
      <c r="AB55" s="804"/>
      <c r="AC55" s="804"/>
      <c r="AD55" s="804"/>
      <c r="AE55" s="804"/>
      <c r="AF55" s="804"/>
      <c r="AG55" s="96"/>
      <c r="AH55" s="95"/>
      <c r="AI55" s="805"/>
      <c r="AJ55" s="805"/>
      <c r="AK55" s="799"/>
      <c r="AL55" s="800"/>
      <c r="AM55" s="809"/>
      <c r="AN55" s="809"/>
      <c r="AO55" s="809"/>
      <c r="AP55" s="809"/>
      <c r="AQ55" s="96"/>
      <c r="AS55" s="811"/>
      <c r="AT55" s="811"/>
      <c r="AU55" s="811"/>
    </row>
    <row r="56" spans="1:47" ht="15" customHeight="1">
      <c r="A56" s="95"/>
      <c r="B56" s="805"/>
      <c r="C56" s="805"/>
      <c r="D56" s="801"/>
      <c r="E56" s="802"/>
      <c r="F56" s="808"/>
      <c r="G56" s="808"/>
      <c r="H56" s="808"/>
      <c r="I56" s="808"/>
      <c r="J56" s="808"/>
      <c r="K56" s="808"/>
      <c r="L56" s="809"/>
      <c r="M56" s="809"/>
      <c r="N56" s="809"/>
      <c r="O56" s="809"/>
      <c r="P56" s="808"/>
      <c r="Q56" s="808"/>
      <c r="R56" s="96"/>
      <c r="T56" s="95"/>
      <c r="U56" s="803"/>
      <c r="V56" s="803"/>
      <c r="W56" s="803"/>
      <c r="X56" s="803"/>
      <c r="Y56" s="803"/>
      <c r="Z56" s="803"/>
      <c r="AA56" s="804"/>
      <c r="AB56" s="804"/>
      <c r="AC56" s="804"/>
      <c r="AD56" s="804"/>
      <c r="AE56" s="804"/>
      <c r="AF56" s="804"/>
      <c r="AG56" s="96"/>
      <c r="AH56" s="95"/>
      <c r="AI56" s="805"/>
      <c r="AJ56" s="805"/>
      <c r="AK56" s="801"/>
      <c r="AL56" s="802"/>
      <c r="AM56" s="809"/>
      <c r="AN56" s="809"/>
      <c r="AO56" s="809"/>
      <c r="AP56" s="809"/>
      <c r="AQ56" s="96"/>
      <c r="AS56" s="811"/>
      <c r="AT56" s="811"/>
      <c r="AU56" s="811"/>
    </row>
    <row r="57" spans="1:47" ht="15" customHeight="1">
      <c r="A57" s="97"/>
      <c r="B57" s="98"/>
      <c r="C57" s="98"/>
      <c r="D57" s="98"/>
      <c r="E57" s="98"/>
      <c r="F57" s="98"/>
      <c r="G57" s="98"/>
      <c r="H57" s="98"/>
      <c r="I57" s="98"/>
      <c r="J57" s="98"/>
      <c r="K57" s="98"/>
      <c r="L57" s="98"/>
      <c r="M57" s="98"/>
      <c r="N57" s="98"/>
      <c r="O57" s="98"/>
      <c r="P57" s="98"/>
      <c r="Q57" s="98"/>
      <c r="R57" s="99"/>
      <c r="T57" s="97"/>
      <c r="U57" s="98"/>
      <c r="V57" s="98"/>
      <c r="W57" s="98"/>
      <c r="X57" s="98"/>
      <c r="Y57" s="98"/>
      <c r="Z57" s="98"/>
      <c r="AA57" s="98"/>
      <c r="AB57" s="98"/>
      <c r="AC57" s="98"/>
      <c r="AD57" s="98"/>
      <c r="AE57" s="98"/>
      <c r="AF57" s="98"/>
      <c r="AG57" s="99"/>
      <c r="AH57" s="97"/>
      <c r="AI57" s="98"/>
      <c r="AJ57" s="98"/>
      <c r="AK57" s="98"/>
      <c r="AL57" s="98"/>
      <c r="AM57" s="98"/>
      <c r="AN57" s="98"/>
      <c r="AO57" s="98"/>
      <c r="AP57" s="98"/>
      <c r="AQ57" s="99"/>
      <c r="AS57" s="811"/>
      <c r="AT57" s="811"/>
      <c r="AU57" s="81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09"/>
  <sheetViews>
    <sheetView view="pageBreakPreview" zoomScaleNormal="100" workbookViewId="0">
      <selection activeCell="A17" sqref="A17:AG17"/>
    </sheetView>
  </sheetViews>
  <sheetFormatPr defaultColWidth="2.25" defaultRowHeight="18" customHeight="1"/>
  <cols>
    <col min="1" max="41" width="2.625" style="9" customWidth="1"/>
    <col min="42" max="16384" width="2.25" style="9"/>
  </cols>
  <sheetData>
    <row r="1" spans="1:41" s="6" customFormat="1" ht="18" customHeight="1">
      <c r="A1" s="47"/>
      <c r="B1" s="320" t="s">
        <v>50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1"/>
    </row>
    <row r="2" spans="1:41" ht="18" customHeight="1">
      <c r="A2" s="7"/>
      <c r="B2" s="264" t="s">
        <v>312</v>
      </c>
      <c r="C2" s="264"/>
      <c r="D2" s="264"/>
      <c r="E2" s="264"/>
      <c r="F2" s="264"/>
      <c r="G2" s="264"/>
      <c r="H2" s="8"/>
      <c r="I2" s="322" t="s">
        <v>471</v>
      </c>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64"/>
      <c r="AI2" s="326" t="s">
        <v>144</v>
      </c>
      <c r="AJ2" s="327"/>
      <c r="AK2" s="327"/>
      <c r="AL2" s="327"/>
      <c r="AM2" s="327"/>
      <c r="AN2" s="327"/>
      <c r="AO2" s="328"/>
    </row>
    <row r="3" spans="1:41" ht="18" customHeight="1">
      <c r="A3" s="10"/>
      <c r="B3" s="294"/>
      <c r="C3" s="294"/>
      <c r="D3" s="294"/>
      <c r="E3" s="294"/>
      <c r="F3" s="294"/>
      <c r="G3" s="294"/>
      <c r="H3" s="11"/>
      <c r="I3" s="324"/>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21"/>
      <c r="AI3" s="329" t="s">
        <v>472</v>
      </c>
      <c r="AJ3" s="330"/>
      <c r="AK3" s="330"/>
      <c r="AL3" s="330"/>
      <c r="AM3" s="330"/>
      <c r="AN3" s="330"/>
      <c r="AO3" s="331"/>
    </row>
    <row r="4" spans="1:41" ht="18" customHeight="1">
      <c r="A4" s="7"/>
      <c r="B4" s="291" t="s">
        <v>297</v>
      </c>
      <c r="C4" s="291"/>
      <c r="D4" s="291"/>
      <c r="E4" s="291"/>
      <c r="F4" s="291"/>
      <c r="G4" s="291"/>
      <c r="H4" s="8"/>
      <c r="I4" s="30"/>
      <c r="J4" s="332">
        <v>44847</v>
      </c>
      <c r="K4" s="332"/>
      <c r="L4" s="332"/>
      <c r="M4" s="332"/>
      <c r="N4" s="332"/>
      <c r="O4" s="332"/>
      <c r="P4" s="332"/>
      <c r="Q4" s="332"/>
      <c r="R4" s="332"/>
      <c r="S4" s="332"/>
      <c r="T4" s="332"/>
      <c r="U4" s="332"/>
      <c r="V4" s="332"/>
      <c r="W4" s="333">
        <v>0.44791666666666669</v>
      </c>
      <c r="X4" s="333"/>
      <c r="Y4" s="333"/>
      <c r="Z4" s="333"/>
      <c r="AA4" s="333"/>
      <c r="AB4" s="333"/>
      <c r="AC4" s="333"/>
      <c r="AD4" s="333"/>
      <c r="AE4" s="64"/>
      <c r="AF4" s="64"/>
      <c r="AG4" s="64"/>
      <c r="AH4" s="64"/>
      <c r="AI4" s="64"/>
      <c r="AJ4" s="64"/>
      <c r="AK4" s="64"/>
      <c r="AL4" s="64"/>
      <c r="AM4" s="64"/>
      <c r="AN4" s="64"/>
      <c r="AO4" s="218"/>
    </row>
    <row r="5" spans="1:41" ht="18" customHeight="1">
      <c r="A5" s="18"/>
      <c r="B5" s="292"/>
      <c r="C5" s="292"/>
      <c r="D5" s="292"/>
      <c r="E5" s="292"/>
      <c r="F5" s="292"/>
      <c r="G5" s="292"/>
      <c r="H5" s="63"/>
      <c r="I5" s="24"/>
      <c r="J5" s="9" t="s">
        <v>473</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9"/>
    </row>
    <row r="6" spans="1:41" ht="18" customHeight="1">
      <c r="A6" s="18"/>
      <c r="B6" s="293"/>
      <c r="C6" s="293"/>
      <c r="D6" s="293"/>
      <c r="E6" s="293"/>
      <c r="F6" s="293"/>
      <c r="G6" s="293"/>
      <c r="H6" s="63"/>
      <c r="I6" s="12"/>
      <c r="J6" s="9" t="s">
        <v>474</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9"/>
    </row>
    <row r="7" spans="1:41" ht="18" customHeight="1">
      <c r="A7" s="7"/>
      <c r="B7" s="295" t="s">
        <v>239</v>
      </c>
      <c r="C7" s="295"/>
      <c r="D7" s="295"/>
      <c r="E7" s="295"/>
      <c r="F7" s="295"/>
      <c r="G7" s="295"/>
      <c r="H7" s="57"/>
      <c r="I7" s="24"/>
      <c r="J7" s="341" t="s">
        <v>475</v>
      </c>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2"/>
    </row>
    <row r="8" spans="1:41" ht="18" customHeight="1">
      <c r="A8" s="58"/>
      <c r="B8" s="294"/>
      <c r="C8" s="294"/>
      <c r="D8" s="294"/>
      <c r="E8" s="294"/>
      <c r="F8" s="294"/>
      <c r="G8" s="294"/>
      <c r="H8" s="59"/>
      <c r="I8" s="24"/>
      <c r="J8" s="288" t="s">
        <v>476</v>
      </c>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1" ht="18" customHeight="1">
      <c r="A9" s="13"/>
      <c r="B9" s="281" t="s">
        <v>52</v>
      </c>
      <c r="C9" s="281"/>
      <c r="D9" s="281"/>
      <c r="E9" s="281"/>
      <c r="F9" s="281"/>
      <c r="G9" s="281"/>
      <c r="H9" s="14"/>
      <c r="I9" s="22"/>
      <c r="J9" s="290" t="s">
        <v>477</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4"/>
    </row>
    <row r="10" spans="1:41" ht="27" customHeight="1">
      <c r="A10" s="18"/>
      <c r="B10" s="295" t="s">
        <v>53</v>
      </c>
      <c r="C10" s="295"/>
      <c r="D10" s="295"/>
      <c r="E10" s="295"/>
      <c r="F10" s="295"/>
      <c r="G10" s="295"/>
      <c r="H10" s="63"/>
      <c r="I10" s="73"/>
      <c r="J10" s="338" t="s">
        <v>478</v>
      </c>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74"/>
    </row>
    <row r="11" spans="1:41" ht="18.75" hidden="1" customHeight="1">
      <c r="A11" s="13"/>
      <c r="B11" s="281" t="s">
        <v>216</v>
      </c>
      <c r="C11" s="281"/>
      <c r="D11" s="281"/>
      <c r="E11" s="281"/>
      <c r="F11" s="281"/>
      <c r="G11" s="281"/>
      <c r="H11" s="14"/>
      <c r="I11" s="16" t="s">
        <v>217</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281" t="s">
        <v>55</v>
      </c>
      <c r="C12" s="281"/>
      <c r="D12" s="281"/>
      <c r="E12" s="281"/>
      <c r="F12" s="281"/>
      <c r="G12" s="281"/>
      <c r="H12" s="14"/>
      <c r="I12" s="297" t="s">
        <v>210</v>
      </c>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9"/>
    </row>
    <row r="13" spans="1:41" ht="18" customHeight="1">
      <c r="A13" s="13"/>
      <c r="B13" s="281" t="s">
        <v>57</v>
      </c>
      <c r="C13" s="281"/>
      <c r="D13" s="281"/>
      <c r="E13" s="281"/>
      <c r="F13" s="281"/>
      <c r="G13" s="281"/>
      <c r="H13" s="14"/>
      <c r="I13" s="15" t="s">
        <v>56</v>
      </c>
      <c r="J13" s="16"/>
      <c r="K13" s="16"/>
      <c r="L13" s="16"/>
      <c r="M13" s="16"/>
      <c r="N13" s="16"/>
      <c r="O13" s="16"/>
      <c r="P13" s="60"/>
      <c r="Q13" s="15"/>
      <c r="R13" s="16"/>
      <c r="S13" s="16"/>
      <c r="T13" s="16"/>
      <c r="U13" s="16"/>
      <c r="V13" s="16"/>
      <c r="W13" s="60"/>
      <c r="X13" s="15"/>
      <c r="Y13" s="16"/>
      <c r="Z13" s="16"/>
      <c r="AA13" s="16"/>
      <c r="AB13" s="16"/>
      <c r="AC13" s="23"/>
      <c r="AD13" s="23"/>
      <c r="AE13" s="16"/>
      <c r="AF13" s="16"/>
      <c r="AG13" s="16"/>
      <c r="AH13" s="16"/>
      <c r="AI13" s="16"/>
      <c r="AJ13" s="16"/>
      <c r="AK13" s="16"/>
      <c r="AL13" s="16"/>
      <c r="AM13" s="16"/>
      <c r="AN13" s="16"/>
      <c r="AO13" s="14"/>
    </row>
    <row r="14" spans="1:41" ht="18" customHeight="1">
      <c r="A14" s="7"/>
      <c r="B14" s="295" t="s">
        <v>61</v>
      </c>
      <c r="C14" s="295"/>
      <c r="D14" s="295"/>
      <c r="E14" s="295"/>
      <c r="F14" s="295"/>
      <c r="G14" s="295"/>
      <c r="H14" s="8"/>
      <c r="I14" s="30" t="s">
        <v>21</v>
      </c>
      <c r="J14" s="43"/>
      <c r="K14" s="43"/>
      <c r="L14" s="43"/>
      <c r="M14" s="64"/>
      <c r="N14" s="64"/>
      <c r="O14" s="64"/>
      <c r="P14" s="54" t="s">
        <v>220</v>
      </c>
      <c r="Q14" s="17" t="s">
        <v>142</v>
      </c>
      <c r="R14" s="64"/>
      <c r="S14" s="64"/>
      <c r="T14" s="64"/>
      <c r="U14" s="64"/>
      <c r="V14" s="64"/>
      <c r="W14" s="54" t="s">
        <v>221</v>
      </c>
      <c r="X14" s="17" t="s">
        <v>143</v>
      </c>
      <c r="Y14" s="64"/>
      <c r="Z14" s="64"/>
      <c r="AA14" s="64"/>
      <c r="AB14" s="64"/>
      <c r="AC14" s="64"/>
      <c r="AD14" s="64"/>
      <c r="AE14" s="64"/>
      <c r="AF14" s="64"/>
      <c r="AG14" s="64"/>
      <c r="AH14" s="64"/>
      <c r="AI14" s="64"/>
      <c r="AJ14" s="64"/>
      <c r="AK14" s="64"/>
      <c r="AL14" s="64"/>
      <c r="AM14" s="64"/>
      <c r="AN14" s="64"/>
      <c r="AO14" s="8"/>
    </row>
    <row r="15" spans="1:41" ht="18" customHeight="1">
      <c r="A15" s="10"/>
      <c r="B15" s="52"/>
      <c r="C15" s="52"/>
      <c r="D15" s="52"/>
      <c r="E15" s="52"/>
      <c r="F15" s="52"/>
      <c r="G15" s="52"/>
      <c r="H15" s="11"/>
      <c r="I15" s="12" t="s">
        <v>62</v>
      </c>
      <c r="J15" s="21"/>
      <c r="K15" s="21"/>
      <c r="L15" s="21"/>
      <c r="M15" s="21"/>
      <c r="N15" s="21"/>
      <c r="O15" s="21"/>
      <c r="P15" s="55" t="s">
        <v>0</v>
      </c>
      <c r="Q15" s="20" t="s">
        <v>1</v>
      </c>
      <c r="R15" s="21"/>
      <c r="S15" s="21"/>
      <c r="T15" s="21"/>
      <c r="U15" s="21"/>
      <c r="V15" s="21"/>
      <c r="W15" s="55" t="s">
        <v>10</v>
      </c>
      <c r="X15" s="20" t="s">
        <v>63</v>
      </c>
      <c r="Y15" s="21"/>
      <c r="Z15" s="21"/>
      <c r="AA15" s="21"/>
      <c r="AB15" s="21"/>
      <c r="AC15" s="337"/>
      <c r="AD15" s="337"/>
      <c r="AE15" s="21" t="s">
        <v>64</v>
      </c>
      <c r="AF15" s="21"/>
      <c r="AG15" s="21"/>
      <c r="AH15" s="21"/>
      <c r="AI15" s="21"/>
      <c r="AJ15" s="21"/>
      <c r="AK15" s="21"/>
      <c r="AL15" s="21"/>
      <c r="AM15" s="21"/>
      <c r="AN15" s="21"/>
      <c r="AO15" s="11"/>
    </row>
    <row r="16" spans="1:41" ht="18" customHeight="1">
      <c r="A16" s="7"/>
      <c r="B16" s="264" t="s">
        <v>58</v>
      </c>
      <c r="C16" s="264"/>
      <c r="D16" s="264"/>
      <c r="E16" s="264"/>
      <c r="F16" s="264"/>
      <c r="G16" s="264"/>
      <c r="H16" s="8"/>
      <c r="I16" s="75"/>
      <c r="J16" s="339" t="s">
        <v>479</v>
      </c>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76"/>
    </row>
    <row r="17" spans="1:44" ht="18" customHeight="1">
      <c r="A17" s="18"/>
      <c r="B17" s="279"/>
      <c r="C17" s="279"/>
      <c r="D17" s="279"/>
      <c r="E17" s="279"/>
      <c r="F17" s="279"/>
      <c r="G17" s="279"/>
      <c r="H17" s="63"/>
      <c r="I17" s="77"/>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78"/>
    </row>
    <row r="18" spans="1:44" ht="18" customHeight="1">
      <c r="A18" s="18"/>
      <c r="B18" s="279"/>
      <c r="C18" s="279"/>
      <c r="D18" s="279"/>
      <c r="E18" s="279"/>
      <c r="F18" s="279"/>
      <c r="G18" s="279"/>
      <c r="H18" s="63"/>
      <c r="I18" s="313" t="s">
        <v>39</v>
      </c>
      <c r="J18" s="314"/>
      <c r="K18" s="314"/>
      <c r="L18" s="314"/>
      <c r="M18" s="315"/>
      <c r="N18" s="316" t="s">
        <v>480</v>
      </c>
      <c r="O18" s="317"/>
      <c r="P18" s="317"/>
      <c r="Q18" s="317"/>
      <c r="R18" s="317"/>
      <c r="S18" s="317"/>
      <c r="T18" s="317"/>
      <c r="U18" s="317"/>
      <c r="V18" s="317"/>
      <c r="W18" s="317"/>
      <c r="X18" s="318"/>
      <c r="Y18" s="316" t="s">
        <v>208</v>
      </c>
      <c r="Z18" s="317"/>
      <c r="AA18" s="317"/>
      <c r="AB18" s="317"/>
      <c r="AC18" s="317"/>
      <c r="AD18" s="318"/>
      <c r="AE18" s="316" t="s">
        <v>481</v>
      </c>
      <c r="AF18" s="317"/>
      <c r="AG18" s="317"/>
      <c r="AH18" s="317"/>
      <c r="AI18" s="317"/>
      <c r="AJ18" s="317"/>
      <c r="AK18" s="317"/>
      <c r="AL18" s="317"/>
      <c r="AM18" s="317"/>
      <c r="AN18" s="317"/>
      <c r="AO18" s="319"/>
    </row>
    <row r="19" spans="1:44" ht="18" customHeight="1">
      <c r="A19" s="18"/>
      <c r="B19" s="279"/>
      <c r="C19" s="279"/>
      <c r="D19" s="279"/>
      <c r="E19" s="279"/>
      <c r="F19" s="279"/>
      <c r="G19" s="279"/>
      <c r="H19" s="63"/>
      <c r="I19" s="313" t="s">
        <v>209</v>
      </c>
      <c r="J19" s="314"/>
      <c r="K19" s="314"/>
      <c r="L19" s="314"/>
      <c r="M19" s="315"/>
      <c r="N19" s="310" t="s">
        <v>482</v>
      </c>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2"/>
    </row>
    <row r="20" spans="1:44" ht="18" customHeight="1">
      <c r="A20" s="18"/>
      <c r="B20" s="279"/>
      <c r="C20" s="279"/>
      <c r="D20" s="279"/>
      <c r="E20" s="279"/>
      <c r="F20" s="279"/>
      <c r="G20" s="279"/>
      <c r="H20" s="63"/>
      <c r="I20" s="307" t="s">
        <v>45</v>
      </c>
      <c r="J20" s="308"/>
      <c r="K20" s="308"/>
      <c r="L20" s="308"/>
      <c r="M20" s="309"/>
      <c r="N20" s="25" t="s">
        <v>0</v>
      </c>
      <c r="O20" s="26" t="s">
        <v>46</v>
      </c>
      <c r="P20" s="27"/>
      <c r="Q20" s="27"/>
      <c r="R20" s="27"/>
      <c r="S20" s="27"/>
      <c r="T20" s="27"/>
      <c r="U20" s="300" t="s">
        <v>220</v>
      </c>
      <c r="V20" s="300"/>
      <c r="W20" s="26" t="s">
        <v>47</v>
      </c>
      <c r="X20" s="27"/>
      <c r="Y20" s="27"/>
      <c r="Z20" s="27"/>
      <c r="AA20" s="27"/>
      <c r="AB20" s="28"/>
      <c r="AC20" s="300" t="s">
        <v>10</v>
      </c>
      <c r="AD20" s="300"/>
      <c r="AE20" s="26" t="s">
        <v>48</v>
      </c>
      <c r="AF20" s="27"/>
      <c r="AG20" s="27"/>
      <c r="AH20" s="27"/>
      <c r="AI20" s="27"/>
      <c r="AJ20" s="27"/>
      <c r="AK20" s="27"/>
      <c r="AL20" s="27"/>
      <c r="AM20" s="27"/>
      <c r="AN20" s="27"/>
      <c r="AO20" s="29"/>
    </row>
    <row r="21" spans="1:44" ht="18" customHeight="1">
      <c r="A21" s="18"/>
      <c r="B21" s="279"/>
      <c r="C21" s="279"/>
      <c r="D21" s="279"/>
      <c r="E21" s="279"/>
      <c r="F21" s="279"/>
      <c r="G21" s="279"/>
      <c r="H21" s="63"/>
      <c r="I21" s="304" t="s">
        <v>49</v>
      </c>
      <c r="J21" s="305"/>
      <c r="K21" s="305"/>
      <c r="L21" s="305"/>
      <c r="M21" s="306"/>
      <c r="N21" s="15"/>
      <c r="O21" s="16" t="s">
        <v>391</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14"/>
      <c r="AR21" s="35"/>
    </row>
    <row r="22" spans="1:44" ht="18" customHeight="1">
      <c r="A22" s="10"/>
      <c r="B22" s="294"/>
      <c r="C22" s="294"/>
      <c r="D22" s="294"/>
      <c r="E22" s="294"/>
      <c r="F22" s="294"/>
      <c r="G22" s="294"/>
      <c r="H22" s="11"/>
      <c r="I22" s="10" t="s">
        <v>59</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281" t="s">
        <v>311</v>
      </c>
      <c r="C23" s="281"/>
      <c r="D23" s="281"/>
      <c r="E23" s="281"/>
      <c r="F23" s="281"/>
      <c r="G23" s="281"/>
      <c r="H23" s="14"/>
      <c r="I23" s="13"/>
      <c r="J23" s="282" t="s">
        <v>221</v>
      </c>
      <c r="K23" s="282"/>
      <c r="L23" s="16" t="s">
        <v>313</v>
      </c>
      <c r="M23" s="16"/>
      <c r="N23" s="16"/>
      <c r="O23" s="16"/>
      <c r="P23" s="16"/>
      <c r="Q23" s="16"/>
      <c r="R23" s="282" t="s">
        <v>220</v>
      </c>
      <c r="S23" s="282"/>
      <c r="T23" s="16" t="s">
        <v>314</v>
      </c>
      <c r="U23" s="16"/>
      <c r="V23" s="16"/>
      <c r="W23" s="16"/>
      <c r="X23" s="283"/>
      <c r="Y23" s="283"/>
      <c r="Z23" s="283"/>
      <c r="AA23" s="283"/>
      <c r="AB23" s="283"/>
      <c r="AC23" s="283"/>
      <c r="AD23" s="283"/>
      <c r="AE23" s="283"/>
      <c r="AF23" s="283"/>
      <c r="AG23" s="283"/>
      <c r="AH23" s="283"/>
      <c r="AI23" s="283"/>
      <c r="AJ23" s="283"/>
      <c r="AK23" s="283"/>
      <c r="AL23" s="283"/>
      <c r="AM23" s="283"/>
      <c r="AN23" s="283"/>
      <c r="AO23" s="14" t="s">
        <v>315</v>
      </c>
    </row>
    <row r="24" spans="1:44" ht="18" customHeight="1">
      <c r="A24" s="18"/>
      <c r="B24" s="279" t="s">
        <v>434</v>
      </c>
      <c r="C24" s="279"/>
      <c r="D24" s="279"/>
      <c r="E24" s="279"/>
      <c r="F24" s="279"/>
      <c r="G24" s="279"/>
      <c r="H24" s="63"/>
      <c r="I24" s="24"/>
      <c r="J24" s="9" t="s">
        <v>200</v>
      </c>
      <c r="N24" s="19"/>
      <c r="AO24" s="63"/>
    </row>
    <row r="25" spans="1:44" ht="18" customHeight="1">
      <c r="A25" s="18"/>
      <c r="B25" s="279" t="s">
        <v>60</v>
      </c>
      <c r="C25" s="279"/>
      <c r="D25" s="279"/>
      <c r="E25" s="279"/>
      <c r="F25" s="279"/>
      <c r="G25" s="279"/>
      <c r="H25" s="63"/>
      <c r="I25" s="24"/>
      <c r="J25" s="335" t="s">
        <v>358</v>
      </c>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63"/>
    </row>
    <row r="26" spans="1:44" ht="18" customHeight="1">
      <c r="A26" s="18"/>
      <c r="B26" s="61"/>
      <c r="C26" s="61"/>
      <c r="D26" s="61"/>
      <c r="E26" s="61"/>
      <c r="F26" s="61"/>
      <c r="G26" s="61"/>
      <c r="H26" s="63"/>
      <c r="I26" s="24"/>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63"/>
    </row>
    <row r="27" spans="1:44" ht="36.75" customHeight="1">
      <c r="A27" s="18"/>
      <c r="B27" s="61"/>
      <c r="C27" s="61"/>
      <c r="D27" s="61"/>
      <c r="E27" s="61"/>
      <c r="F27" s="61"/>
      <c r="G27" s="61"/>
      <c r="H27" s="63"/>
      <c r="I27" s="24"/>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63"/>
    </row>
    <row r="28" spans="1:44" ht="18" customHeight="1">
      <c r="A28" s="7"/>
      <c r="B28" s="301" t="s">
        <v>68</v>
      </c>
      <c r="C28" s="295"/>
      <c r="D28" s="295"/>
      <c r="E28" s="295"/>
      <c r="F28" s="295"/>
      <c r="G28" s="295"/>
      <c r="H28" s="8"/>
      <c r="I28" s="30"/>
      <c r="J28" s="64" t="s">
        <v>484</v>
      </c>
      <c r="K28" s="64"/>
      <c r="L28" s="64"/>
      <c r="M28" s="64"/>
      <c r="N28" s="64"/>
      <c r="O28" s="64"/>
      <c r="P28" s="64"/>
      <c r="Q28" s="64"/>
      <c r="R28" s="64"/>
      <c r="S28" s="64"/>
      <c r="T28" s="64"/>
      <c r="U28" s="64"/>
      <c r="V28" s="64" t="s">
        <v>485</v>
      </c>
      <c r="W28" s="64"/>
      <c r="X28" s="64"/>
      <c r="Y28" s="64"/>
      <c r="Z28" s="64"/>
      <c r="AA28" s="64"/>
      <c r="AB28" s="64"/>
      <c r="AC28" s="64"/>
      <c r="AD28" s="64"/>
      <c r="AE28" s="64"/>
      <c r="AF28" s="64"/>
      <c r="AG28" s="64"/>
      <c r="AH28" s="64"/>
      <c r="AI28" s="64"/>
      <c r="AJ28" s="64"/>
      <c r="AK28" s="64"/>
      <c r="AL28" s="64"/>
      <c r="AM28" s="64"/>
      <c r="AN28" s="64"/>
      <c r="AO28" s="8"/>
    </row>
    <row r="29" spans="1:44" ht="18" customHeight="1">
      <c r="A29" s="18"/>
      <c r="B29" s="279" t="s">
        <v>435</v>
      </c>
      <c r="C29" s="279"/>
      <c r="D29" s="279"/>
      <c r="E29" s="279"/>
      <c r="F29" s="279"/>
      <c r="G29" s="279"/>
      <c r="H29" s="63"/>
      <c r="I29" s="24"/>
      <c r="J29" s="9" t="s">
        <v>486</v>
      </c>
      <c r="AA29" s="266" t="s">
        <v>487</v>
      </c>
      <c r="AB29" s="266"/>
      <c r="AC29" s="266"/>
      <c r="AD29" s="266"/>
      <c r="AE29" s="266"/>
      <c r="AF29" s="266"/>
      <c r="AG29" s="266"/>
      <c r="AH29" s="266"/>
      <c r="AI29" s="266"/>
      <c r="AJ29" s="266"/>
      <c r="AK29" s="266"/>
      <c r="AL29" s="266"/>
      <c r="AM29" s="266"/>
      <c r="AN29" s="266"/>
      <c r="AO29" s="270"/>
    </row>
    <row r="30" spans="1:44" ht="18" customHeight="1">
      <c r="A30" s="18"/>
      <c r="B30" s="279"/>
      <c r="C30" s="279"/>
      <c r="D30" s="279"/>
      <c r="E30" s="279"/>
      <c r="F30" s="279"/>
      <c r="G30" s="279"/>
      <c r="H30" s="63"/>
      <c r="I30" s="50" t="s">
        <v>227</v>
      </c>
      <c r="J30" s="302" t="s">
        <v>483</v>
      </c>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3"/>
    </row>
    <row r="31" spans="1:44" ht="18" customHeight="1">
      <c r="A31" s="10"/>
      <c r="B31" s="246"/>
      <c r="C31" s="246"/>
      <c r="D31" s="246"/>
      <c r="E31" s="246"/>
      <c r="F31" s="246"/>
      <c r="G31" s="246"/>
      <c r="H31" s="11"/>
      <c r="I31" s="247"/>
      <c r="J31" s="248" t="s">
        <v>228</v>
      </c>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50"/>
    </row>
    <row r="32" spans="1:44" s="109" customFormat="1" ht="18.75" customHeight="1">
      <c r="A32" s="104"/>
      <c r="B32" s="271" t="s">
        <v>436</v>
      </c>
      <c r="C32" s="271"/>
      <c r="D32" s="271"/>
      <c r="E32" s="271"/>
      <c r="F32" s="271"/>
      <c r="G32" s="271"/>
      <c r="H32" s="106"/>
      <c r="I32" s="237"/>
      <c r="J32" s="271" t="s">
        <v>437</v>
      </c>
      <c r="K32" s="271"/>
      <c r="L32" s="271"/>
      <c r="M32" s="271"/>
      <c r="N32" s="271"/>
      <c r="O32" s="360">
        <v>44826</v>
      </c>
      <c r="P32" s="360"/>
      <c r="Q32" s="360"/>
      <c r="R32" s="360"/>
      <c r="S32" s="360"/>
      <c r="T32" s="360"/>
      <c r="U32" s="360"/>
      <c r="V32" s="360"/>
      <c r="W32" s="360"/>
      <c r="X32" s="360"/>
      <c r="Y32" s="238" t="s">
        <v>438</v>
      </c>
      <c r="Z32" s="110"/>
      <c r="AA32" s="110"/>
      <c r="AB32" s="110"/>
      <c r="AE32" s="111"/>
      <c r="AG32" s="111"/>
      <c r="AO32" s="106"/>
    </row>
    <row r="33" spans="1:43" s="109" customFormat="1" ht="18.75" customHeight="1">
      <c r="A33" s="104"/>
      <c r="B33" s="271" t="s">
        <v>8</v>
      </c>
      <c r="C33" s="271"/>
      <c r="D33" s="271"/>
      <c r="E33" s="271"/>
      <c r="F33" s="271"/>
      <c r="G33" s="271"/>
      <c r="H33" s="106"/>
      <c r="I33" s="239"/>
      <c r="J33" s="271" t="s">
        <v>439</v>
      </c>
      <c r="K33" s="271"/>
      <c r="L33" s="271"/>
      <c r="M33" s="271"/>
      <c r="N33" s="271"/>
      <c r="O33" s="271" t="s">
        <v>440</v>
      </c>
      <c r="P33" s="271"/>
      <c r="Q33" s="271"/>
      <c r="R33" s="271"/>
      <c r="S33" s="271"/>
      <c r="T33" s="271"/>
      <c r="U33" s="271"/>
      <c r="V33" s="271"/>
      <c r="W33" s="271"/>
      <c r="X33" s="271"/>
      <c r="Y33" s="109" t="s">
        <v>488</v>
      </c>
      <c r="AO33" s="106"/>
    </row>
    <row r="34" spans="1:43" s="109" customFormat="1" ht="18.75" customHeight="1">
      <c r="A34" s="104"/>
      <c r="B34" s="105"/>
      <c r="C34" s="105"/>
      <c r="D34" s="105"/>
      <c r="E34" s="105"/>
      <c r="F34" s="105"/>
      <c r="G34" s="105"/>
      <c r="H34" s="106"/>
      <c r="I34" s="239"/>
      <c r="J34" s="105"/>
      <c r="K34" s="105"/>
      <c r="L34" s="105"/>
      <c r="M34" s="105"/>
      <c r="N34" s="269" t="s">
        <v>485</v>
      </c>
      <c r="O34" s="269"/>
      <c r="P34" s="269"/>
      <c r="Q34" s="269"/>
      <c r="R34" s="269"/>
      <c r="S34" s="269"/>
      <c r="T34" s="269"/>
      <c r="U34" s="269"/>
      <c r="V34" s="269"/>
      <c r="W34" s="269"/>
      <c r="X34" s="269"/>
      <c r="Y34" s="269"/>
      <c r="Z34" s="269"/>
      <c r="AA34" s="269"/>
      <c r="AB34" s="269"/>
      <c r="AC34" s="266" t="s">
        <v>490</v>
      </c>
      <c r="AD34" s="266"/>
      <c r="AE34" s="266"/>
      <c r="AF34" s="266"/>
      <c r="AG34" s="266"/>
      <c r="AH34" s="266"/>
      <c r="AI34" s="266"/>
      <c r="AJ34" s="266"/>
      <c r="AK34" s="266"/>
      <c r="AL34" s="266"/>
      <c r="AM34" s="266"/>
      <c r="AN34" s="266"/>
      <c r="AO34" s="270"/>
      <c r="AP34" s="9"/>
      <c r="AQ34" s="9"/>
    </row>
    <row r="35" spans="1:43" s="109" customFormat="1" ht="18.75" customHeight="1">
      <c r="A35" s="104"/>
      <c r="B35" s="271"/>
      <c r="C35" s="271"/>
      <c r="D35" s="271"/>
      <c r="E35" s="271"/>
      <c r="F35" s="271"/>
      <c r="G35" s="271"/>
      <c r="H35" s="106"/>
      <c r="I35" s="239"/>
      <c r="N35" s="269" t="s">
        <v>489</v>
      </c>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72"/>
    </row>
    <row r="36" spans="1:43" s="109" customFormat="1" ht="18.75" customHeight="1">
      <c r="A36" s="104"/>
      <c r="B36" s="105"/>
      <c r="C36" s="105"/>
      <c r="D36" s="105"/>
      <c r="E36" s="105"/>
      <c r="F36" s="105"/>
      <c r="G36" s="105"/>
      <c r="H36" s="106"/>
      <c r="I36" s="107" t="s">
        <v>227</v>
      </c>
      <c r="J36" s="108" t="s">
        <v>462</v>
      </c>
      <c r="X36" s="110"/>
      <c r="Y36" s="110"/>
      <c r="Z36" s="110"/>
      <c r="AA36" s="110"/>
      <c r="AB36" s="110"/>
      <c r="AE36" s="111"/>
      <c r="AG36" s="111"/>
      <c r="AO36" s="106"/>
    </row>
    <row r="37" spans="1:43" s="109" customFormat="1" ht="18.75" customHeight="1">
      <c r="A37" s="104"/>
      <c r="B37" s="105"/>
      <c r="C37" s="105"/>
      <c r="D37" s="105"/>
      <c r="E37" s="105"/>
      <c r="F37" s="105"/>
      <c r="G37" s="105"/>
      <c r="H37" s="106"/>
      <c r="I37" s="107"/>
      <c r="J37" s="108" t="s">
        <v>463</v>
      </c>
      <c r="X37" s="110"/>
      <c r="Y37" s="110"/>
      <c r="Z37" s="110"/>
      <c r="AA37" s="110"/>
      <c r="AB37" s="110"/>
      <c r="AE37" s="111"/>
      <c r="AG37" s="111"/>
      <c r="AO37" s="106"/>
    </row>
    <row r="38" spans="1:43" s="109" customFormat="1" ht="18.75" customHeight="1">
      <c r="A38" s="104"/>
      <c r="B38" s="105"/>
      <c r="C38" s="105"/>
      <c r="D38" s="105"/>
      <c r="E38" s="105"/>
      <c r="F38" s="105"/>
      <c r="G38" s="105"/>
      <c r="H38" s="106"/>
      <c r="I38" s="107"/>
      <c r="J38" s="271" t="s">
        <v>441</v>
      </c>
      <c r="K38" s="271"/>
      <c r="L38" s="271"/>
      <c r="M38" s="271"/>
      <c r="N38" s="271"/>
      <c r="O38" s="287">
        <v>44834</v>
      </c>
      <c r="P38" s="287"/>
      <c r="Q38" s="287"/>
      <c r="R38" s="287"/>
      <c r="S38" s="287"/>
      <c r="T38" s="287"/>
      <c r="U38" s="287"/>
      <c r="V38" s="287"/>
      <c r="W38" s="287"/>
      <c r="X38" s="287"/>
      <c r="Y38" s="238" t="s">
        <v>438</v>
      </c>
      <c r="Z38" s="110"/>
      <c r="AA38" s="110"/>
      <c r="AB38" s="110"/>
      <c r="AE38" s="111"/>
      <c r="AG38" s="111"/>
      <c r="AO38" s="106"/>
    </row>
    <row r="39" spans="1:43" s="109" customFormat="1" ht="18.75" customHeight="1">
      <c r="A39" s="115"/>
      <c r="B39" s="240"/>
      <c r="C39" s="240"/>
      <c r="D39" s="240"/>
      <c r="E39" s="240"/>
      <c r="F39" s="240"/>
      <c r="G39" s="240"/>
      <c r="H39" s="117"/>
      <c r="I39" s="241" t="s">
        <v>227</v>
      </c>
      <c r="J39" s="242" t="s">
        <v>442</v>
      </c>
      <c r="K39" s="243"/>
      <c r="L39" s="243"/>
      <c r="M39" s="243"/>
      <c r="N39" s="243"/>
      <c r="O39" s="243"/>
      <c r="P39" s="243"/>
      <c r="Q39" s="243"/>
      <c r="R39" s="243"/>
      <c r="S39" s="243"/>
      <c r="T39" s="243"/>
      <c r="U39" s="243"/>
      <c r="V39" s="243"/>
      <c r="W39" s="243"/>
      <c r="X39" s="244"/>
      <c r="Y39" s="244"/>
      <c r="Z39" s="244"/>
      <c r="AA39" s="244"/>
      <c r="AB39" s="244"/>
      <c r="AC39" s="243"/>
      <c r="AD39" s="243"/>
      <c r="AE39" s="245"/>
      <c r="AF39" s="243"/>
      <c r="AG39" s="245"/>
      <c r="AH39" s="243"/>
      <c r="AI39" s="243"/>
      <c r="AJ39" s="243"/>
      <c r="AK39" s="243"/>
      <c r="AL39" s="243"/>
      <c r="AM39" s="243"/>
      <c r="AN39" s="243"/>
      <c r="AO39" s="123"/>
    </row>
    <row r="40" spans="1:43" ht="18" customHeight="1">
      <c r="A40" s="7"/>
      <c r="B40" s="295" t="s">
        <v>51</v>
      </c>
      <c r="C40" s="295"/>
      <c r="D40" s="295"/>
      <c r="E40" s="295"/>
      <c r="F40" s="295"/>
      <c r="G40" s="295"/>
      <c r="H40" s="8"/>
      <c r="I40" s="30"/>
      <c r="J40" s="343" t="s">
        <v>331</v>
      </c>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8"/>
    </row>
    <row r="41" spans="1:43" ht="18" customHeight="1">
      <c r="A41" s="18"/>
      <c r="B41" s="61"/>
      <c r="C41" s="61"/>
      <c r="D41" s="61"/>
      <c r="E41" s="61"/>
      <c r="F41" s="61"/>
      <c r="G41" s="61"/>
      <c r="H41" s="63"/>
      <c r="I41" s="275" t="s">
        <v>234</v>
      </c>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70"/>
    </row>
    <row r="42" spans="1:43" ht="18" customHeight="1">
      <c r="A42" s="18"/>
      <c r="B42" s="61"/>
      <c r="C42" s="61"/>
      <c r="D42" s="61"/>
      <c r="E42" s="61"/>
      <c r="F42" s="61"/>
      <c r="G42" s="61"/>
      <c r="H42" s="63"/>
      <c r="I42" s="19"/>
      <c r="J42" s="277">
        <v>44846</v>
      </c>
      <c r="K42" s="277"/>
      <c r="L42" s="277"/>
      <c r="M42" s="277"/>
      <c r="N42" s="277"/>
      <c r="O42" s="277"/>
      <c r="P42" s="277"/>
      <c r="Q42" s="277"/>
      <c r="R42" s="277"/>
      <c r="S42" s="277"/>
      <c r="T42" s="277"/>
      <c r="U42" s="277"/>
      <c r="V42" s="277"/>
      <c r="W42" s="276" t="s">
        <v>341</v>
      </c>
      <c r="X42" s="276"/>
      <c r="Y42" s="276"/>
      <c r="Z42" s="276"/>
      <c r="AA42" s="276"/>
      <c r="AB42" s="276"/>
      <c r="AC42" s="276"/>
      <c r="AD42" s="276"/>
      <c r="AE42" s="276"/>
      <c r="AF42" s="276"/>
      <c r="AG42" s="276"/>
      <c r="AH42" s="276"/>
      <c r="AI42" s="276"/>
      <c r="AJ42" s="276"/>
      <c r="AK42" s="276"/>
      <c r="AL42" s="276"/>
      <c r="AM42" s="276"/>
      <c r="AN42" s="276"/>
      <c r="AO42" s="63"/>
    </row>
    <row r="43" spans="1:43" ht="18" customHeight="1">
      <c r="A43" s="18"/>
      <c r="B43" s="61"/>
      <c r="C43" s="61"/>
      <c r="D43" s="61"/>
      <c r="E43" s="61"/>
      <c r="F43" s="61"/>
      <c r="G43" s="61"/>
      <c r="H43" s="63"/>
      <c r="I43" s="19"/>
      <c r="J43" s="266" t="s">
        <v>235</v>
      </c>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63"/>
    </row>
    <row r="44" spans="1:43" ht="18" customHeight="1">
      <c r="A44" s="18"/>
      <c r="B44" s="61"/>
      <c r="C44" s="61"/>
      <c r="D44" s="61"/>
      <c r="E44" s="61"/>
      <c r="F44" s="61"/>
      <c r="G44" s="61"/>
      <c r="H44" s="63"/>
      <c r="I44" s="19"/>
      <c r="J44" s="266" t="s">
        <v>381</v>
      </c>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63"/>
    </row>
    <row r="45" spans="1:43" ht="18" customHeight="1">
      <c r="A45" s="18"/>
      <c r="B45" s="61"/>
      <c r="C45" s="61"/>
      <c r="D45" s="61"/>
      <c r="E45" s="61"/>
      <c r="F45" s="61"/>
      <c r="G45" s="61"/>
      <c r="H45" s="63"/>
      <c r="I45" s="9" t="s">
        <v>236</v>
      </c>
      <c r="AO45" s="63"/>
    </row>
    <row r="46" spans="1:43" ht="18" customHeight="1">
      <c r="A46" s="18"/>
      <c r="B46" s="61"/>
      <c r="C46" s="61"/>
      <c r="D46" s="61"/>
      <c r="E46" s="61"/>
      <c r="F46" s="61"/>
      <c r="G46" s="61"/>
      <c r="H46" s="63"/>
      <c r="I46" s="19"/>
      <c r="K46" s="266" t="s">
        <v>298</v>
      </c>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63"/>
    </row>
    <row r="47" spans="1:43" ht="18" customHeight="1">
      <c r="A47" s="18"/>
      <c r="B47" s="61"/>
      <c r="C47" s="61"/>
      <c r="D47" s="61"/>
      <c r="E47" s="61"/>
      <c r="F47" s="61"/>
      <c r="G47" s="61"/>
      <c r="H47" s="63"/>
      <c r="I47" s="19"/>
      <c r="J47" s="266" t="s">
        <v>426</v>
      </c>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63"/>
    </row>
    <row r="48" spans="1:43" ht="18" customHeight="1">
      <c r="A48" s="18"/>
      <c r="B48" s="61"/>
      <c r="C48" s="61"/>
      <c r="D48" s="61"/>
      <c r="E48" s="61"/>
      <c r="F48" s="61"/>
      <c r="G48" s="61"/>
      <c r="H48" s="63"/>
      <c r="I48" s="19"/>
      <c r="J48" s="266" t="s">
        <v>427</v>
      </c>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63"/>
    </row>
    <row r="49" spans="1:41" ht="18" customHeight="1">
      <c r="A49" s="18"/>
      <c r="B49" s="61"/>
      <c r="C49" s="61"/>
      <c r="D49" s="61"/>
      <c r="E49" s="61"/>
      <c r="F49" s="61"/>
      <c r="G49" s="61"/>
      <c r="H49" s="63"/>
      <c r="I49" s="19"/>
      <c r="J49" s="266" t="s">
        <v>423</v>
      </c>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63"/>
    </row>
    <row r="50" spans="1:41" ht="18" customHeight="1">
      <c r="A50" s="18"/>
      <c r="B50" s="61"/>
      <c r="C50" s="61"/>
      <c r="D50" s="61"/>
      <c r="E50" s="61"/>
      <c r="F50" s="61"/>
      <c r="G50" s="61"/>
      <c r="H50" s="63"/>
      <c r="I50" s="19"/>
      <c r="J50" s="266" t="s">
        <v>424</v>
      </c>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63"/>
    </row>
    <row r="51" spans="1:41" ht="18" customHeight="1">
      <c r="A51" s="18"/>
      <c r="B51" s="61"/>
      <c r="C51" s="61"/>
      <c r="D51" s="61"/>
      <c r="E51" s="61"/>
      <c r="F51" s="61"/>
      <c r="G51" s="61"/>
      <c r="H51" s="63"/>
      <c r="I51" s="19"/>
      <c r="J51" s="9" t="s">
        <v>425</v>
      </c>
      <c r="AO51" s="63"/>
    </row>
    <row r="52" spans="1:41" s="109" customFormat="1" ht="18.75" customHeight="1">
      <c r="A52" s="104"/>
      <c r="B52" s="105"/>
      <c r="C52" s="105"/>
      <c r="D52" s="105"/>
      <c r="E52" s="105"/>
      <c r="F52" s="105"/>
      <c r="G52" s="105"/>
      <c r="H52" s="106"/>
      <c r="I52" s="107"/>
      <c r="J52" s="108"/>
      <c r="K52" s="109" t="s">
        <v>353</v>
      </c>
      <c r="X52" s="110"/>
      <c r="Y52" s="110"/>
      <c r="Z52" s="110"/>
      <c r="AA52" s="110"/>
      <c r="AB52" s="110"/>
      <c r="AE52" s="111"/>
      <c r="AG52" s="111"/>
      <c r="AO52" s="106"/>
    </row>
    <row r="53" spans="1:41" s="109" customFormat="1" ht="18.75" customHeight="1">
      <c r="A53" s="115"/>
      <c r="B53" s="116"/>
      <c r="C53" s="116"/>
      <c r="D53" s="116"/>
      <c r="E53" s="116"/>
      <c r="F53" s="116"/>
      <c r="G53" s="116"/>
      <c r="H53" s="117"/>
      <c r="I53" s="118"/>
      <c r="J53" s="119"/>
      <c r="K53" s="119" t="s">
        <v>450</v>
      </c>
      <c r="L53" s="120"/>
      <c r="M53" s="120"/>
      <c r="N53" s="120"/>
      <c r="O53" s="120"/>
      <c r="P53" s="120"/>
      <c r="Q53" s="120"/>
      <c r="R53" s="120"/>
      <c r="S53" s="120"/>
      <c r="T53" s="120"/>
      <c r="U53" s="120"/>
      <c r="V53" s="120"/>
      <c r="W53" s="120"/>
      <c r="X53" s="121"/>
      <c r="Y53" s="121"/>
      <c r="Z53" s="121"/>
      <c r="AA53" s="121"/>
      <c r="AB53" s="121"/>
      <c r="AC53" s="120"/>
      <c r="AD53" s="120"/>
      <c r="AE53" s="122"/>
      <c r="AF53" s="120"/>
      <c r="AG53" s="122"/>
      <c r="AH53" s="120"/>
      <c r="AI53" s="120"/>
      <c r="AJ53" s="120"/>
      <c r="AK53" s="120"/>
      <c r="AL53" s="120"/>
      <c r="AM53" s="120"/>
      <c r="AN53" s="120"/>
      <c r="AO53" s="123"/>
    </row>
    <row r="54" spans="1:41" ht="18" customHeight="1">
      <c r="A54" s="7"/>
      <c r="B54" s="295" t="s">
        <v>44</v>
      </c>
      <c r="C54" s="295"/>
      <c r="D54" s="295"/>
      <c r="E54" s="295"/>
      <c r="F54" s="295"/>
      <c r="G54" s="295"/>
      <c r="H54" s="8"/>
      <c r="I54" s="53" t="s">
        <v>140</v>
      </c>
      <c r="J54" s="17" t="s">
        <v>430</v>
      </c>
      <c r="K54" s="64"/>
      <c r="L54" s="64"/>
      <c r="M54" s="64"/>
      <c r="N54" s="64"/>
      <c r="O54" s="64"/>
      <c r="P54" s="64"/>
      <c r="Q54" s="64"/>
      <c r="R54" s="64"/>
      <c r="S54" s="64"/>
      <c r="T54" s="64"/>
      <c r="U54" s="64"/>
      <c r="V54" s="64"/>
      <c r="W54" s="64"/>
      <c r="X54" s="64"/>
      <c r="Y54" s="64"/>
      <c r="Z54" s="64"/>
      <c r="AA54" s="54" t="s">
        <v>0</v>
      </c>
      <c r="AB54" s="17" t="s">
        <v>65</v>
      </c>
      <c r="AC54" s="44"/>
      <c r="AD54" s="44"/>
      <c r="AE54" s="64"/>
      <c r="AF54" s="64"/>
      <c r="AG54" s="64"/>
      <c r="AH54" s="64"/>
      <c r="AI54" s="64"/>
      <c r="AJ54" s="64"/>
      <c r="AK54" s="64"/>
      <c r="AL54" s="64"/>
      <c r="AM54" s="64"/>
      <c r="AN54" s="64"/>
      <c r="AO54" s="8"/>
    </row>
    <row r="55" spans="1:41" ht="18" customHeight="1">
      <c r="A55" s="10"/>
      <c r="B55" s="52"/>
      <c r="C55" s="52"/>
      <c r="D55" s="52"/>
      <c r="E55" s="52"/>
      <c r="F55" s="52"/>
      <c r="G55" s="52"/>
      <c r="H55" s="11"/>
      <c r="I55" s="45" t="s">
        <v>66</v>
      </c>
      <c r="J55" s="21"/>
      <c r="K55" s="21"/>
      <c r="L55" s="21"/>
      <c r="M55" s="21"/>
      <c r="N55" s="21"/>
      <c r="O55" s="21"/>
      <c r="P55" s="55"/>
      <c r="Q55" s="20"/>
      <c r="R55" s="21"/>
      <c r="S55" s="21"/>
      <c r="T55" s="21"/>
      <c r="U55" s="21"/>
      <c r="V55" s="21"/>
      <c r="W55" s="55"/>
      <c r="X55" s="20"/>
      <c r="Y55" s="21"/>
      <c r="Z55" s="21"/>
      <c r="AA55" s="21"/>
      <c r="AB55" s="21"/>
      <c r="AC55" s="62"/>
      <c r="AD55" s="62"/>
      <c r="AE55" s="21"/>
      <c r="AF55" s="21"/>
      <c r="AG55" s="21"/>
      <c r="AH55" s="21"/>
      <c r="AI55" s="21"/>
      <c r="AJ55" s="21"/>
      <c r="AK55" s="21"/>
      <c r="AL55" s="21"/>
      <c r="AM55" s="21"/>
      <c r="AN55" s="21"/>
      <c r="AO55" s="11"/>
    </row>
    <row r="56" spans="1:41" ht="18" customHeight="1">
      <c r="A56" s="7"/>
      <c r="B56" s="295" t="s">
        <v>2</v>
      </c>
      <c r="C56" s="295"/>
      <c r="D56" s="295"/>
      <c r="E56" s="295"/>
      <c r="F56" s="295"/>
      <c r="G56" s="295"/>
      <c r="H56" s="8"/>
      <c r="I56" s="54" t="s">
        <v>211</v>
      </c>
      <c r="J56" s="17" t="s">
        <v>141</v>
      </c>
      <c r="K56" s="43"/>
      <c r="L56" s="43"/>
      <c r="M56" s="43"/>
      <c r="N56" s="43"/>
      <c r="O56" s="43"/>
      <c r="P56" s="43"/>
      <c r="Q56" s="43"/>
      <c r="R56" s="43"/>
      <c r="S56" s="43"/>
      <c r="T56" s="43"/>
      <c r="U56" s="43"/>
      <c r="V56" s="43"/>
      <c r="W56" s="43"/>
      <c r="X56" s="64"/>
      <c r="Y56" s="64"/>
      <c r="Z56" s="64"/>
      <c r="AA56" s="54" t="s">
        <v>213</v>
      </c>
      <c r="AB56" s="17" t="s">
        <v>65</v>
      </c>
      <c r="AC56" s="44"/>
      <c r="AD56" s="44"/>
      <c r="AE56" s="64"/>
      <c r="AF56" s="64"/>
      <c r="AG56" s="64"/>
      <c r="AH56" s="64"/>
      <c r="AI56" s="64"/>
      <c r="AJ56" s="64"/>
      <c r="AK56" s="64"/>
      <c r="AL56" s="64"/>
      <c r="AM56" s="64"/>
      <c r="AN56" s="64"/>
      <c r="AO56" s="8"/>
    </row>
    <row r="57" spans="1:41" ht="18" customHeight="1">
      <c r="A57" s="10"/>
      <c r="B57" s="21"/>
      <c r="C57" s="21"/>
      <c r="D57" s="21"/>
      <c r="E57" s="21"/>
      <c r="F57" s="21"/>
      <c r="G57" s="21"/>
      <c r="H57" s="11"/>
      <c r="I57" s="10" t="s">
        <v>67</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7" customFormat="1" ht="27" customHeight="1">
      <c r="A58" s="65"/>
      <c r="B58" s="334" t="s">
        <v>237</v>
      </c>
      <c r="C58" s="334"/>
      <c r="D58" s="334"/>
      <c r="E58" s="334"/>
      <c r="F58" s="334"/>
      <c r="G58" s="334"/>
      <c r="H58" s="66"/>
      <c r="I58" s="16"/>
      <c r="J58" s="16" t="s">
        <v>281</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95" t="s">
        <v>245</v>
      </c>
      <c r="C59" s="295"/>
      <c r="D59" s="295"/>
      <c r="E59" s="295"/>
      <c r="F59" s="295"/>
      <c r="G59" s="295"/>
      <c r="H59" s="8"/>
      <c r="I59" s="17"/>
      <c r="J59" s="278" t="s">
        <v>246</v>
      </c>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8"/>
    </row>
    <row r="60" spans="1:41" ht="18" customHeight="1">
      <c r="A60" s="18"/>
      <c r="B60" s="296"/>
      <c r="C60" s="296"/>
      <c r="D60" s="296"/>
      <c r="E60" s="296"/>
      <c r="F60" s="296"/>
      <c r="G60" s="296"/>
      <c r="H60" s="63"/>
      <c r="I60" s="273" t="s">
        <v>247</v>
      </c>
      <c r="J60" s="274"/>
      <c r="K60" s="266" t="s">
        <v>299</v>
      </c>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63"/>
    </row>
    <row r="61" spans="1:41" ht="18" customHeight="1">
      <c r="A61" s="18"/>
      <c r="B61" s="61"/>
      <c r="C61" s="61"/>
      <c r="D61" s="61"/>
      <c r="E61" s="61"/>
      <c r="F61" s="61"/>
      <c r="G61" s="61"/>
      <c r="H61" s="63"/>
      <c r="I61" s="273" t="s">
        <v>248</v>
      </c>
      <c r="J61" s="274"/>
      <c r="K61" s="266" t="s">
        <v>300</v>
      </c>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63"/>
    </row>
    <row r="62" spans="1:41" ht="18" customHeight="1">
      <c r="A62" s="18"/>
      <c r="B62" s="61"/>
      <c r="C62" s="61"/>
      <c r="D62" s="61"/>
      <c r="E62" s="61"/>
      <c r="F62" s="61"/>
      <c r="G62" s="61"/>
      <c r="H62" s="63"/>
      <c r="I62" s="273" t="s">
        <v>249</v>
      </c>
      <c r="J62" s="274"/>
      <c r="K62" s="266" t="s">
        <v>392</v>
      </c>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63"/>
    </row>
    <row r="63" spans="1:41" ht="18" customHeight="1">
      <c r="A63" s="18"/>
      <c r="B63" s="61"/>
      <c r="C63" s="61"/>
      <c r="D63" s="61"/>
      <c r="E63" s="61"/>
      <c r="F63" s="61"/>
      <c r="G63" s="61"/>
      <c r="H63" s="63"/>
      <c r="I63" s="88"/>
      <c r="J63" s="89"/>
      <c r="K63" s="266" t="s">
        <v>393</v>
      </c>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63"/>
    </row>
    <row r="64" spans="1:41" ht="18" customHeight="1">
      <c r="A64" s="18"/>
      <c r="B64" s="61"/>
      <c r="C64" s="61"/>
      <c r="D64" s="61"/>
      <c r="E64" s="61"/>
      <c r="F64" s="61"/>
      <c r="G64" s="61"/>
      <c r="H64" s="63"/>
      <c r="I64" s="273" t="s">
        <v>250</v>
      </c>
      <c r="J64" s="274"/>
      <c r="K64" s="266" t="s">
        <v>301</v>
      </c>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63"/>
    </row>
    <row r="65" spans="1:41" ht="18" customHeight="1">
      <c r="A65" s="18"/>
      <c r="B65" s="61"/>
      <c r="C65" s="61"/>
      <c r="D65" s="61"/>
      <c r="E65" s="61"/>
      <c r="F65" s="61"/>
      <c r="G65" s="61"/>
      <c r="H65" s="63"/>
      <c r="I65" s="273" t="s">
        <v>251</v>
      </c>
      <c r="J65" s="274"/>
      <c r="K65" s="266" t="s">
        <v>302</v>
      </c>
      <c r="L65" s="266"/>
      <c r="M65" s="266"/>
      <c r="N65" s="266"/>
      <c r="O65" s="266"/>
      <c r="P65" s="266"/>
      <c r="Q65" s="266"/>
      <c r="R65" s="266"/>
      <c r="S65" s="266"/>
      <c r="T65" s="266"/>
      <c r="U65" s="266"/>
      <c r="V65" s="266"/>
      <c r="W65" s="266"/>
      <c r="X65" s="266"/>
      <c r="Y65" s="266"/>
      <c r="Z65" s="266"/>
      <c r="AA65" s="266"/>
      <c r="AB65" s="266"/>
      <c r="AC65" s="266"/>
      <c r="AD65" s="266"/>
      <c r="AE65" s="266"/>
      <c r="AF65" s="266"/>
      <c r="AG65" s="266"/>
      <c r="AH65" s="266"/>
      <c r="AI65" s="266"/>
      <c r="AJ65" s="266"/>
      <c r="AK65" s="266"/>
      <c r="AL65" s="266"/>
      <c r="AM65" s="266"/>
      <c r="AN65" s="266"/>
      <c r="AO65" s="63"/>
    </row>
    <row r="66" spans="1:41" ht="18" customHeight="1">
      <c r="A66" s="18"/>
      <c r="B66" s="61"/>
      <c r="C66" s="61"/>
      <c r="D66" s="61"/>
      <c r="E66" s="61"/>
      <c r="F66" s="61"/>
      <c r="G66" s="61"/>
      <c r="H66" s="63"/>
      <c r="I66" s="273" t="s">
        <v>252</v>
      </c>
      <c r="J66" s="274"/>
      <c r="K66" s="266" t="s">
        <v>394</v>
      </c>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63"/>
    </row>
    <row r="67" spans="1:41" ht="18" customHeight="1">
      <c r="A67" s="18"/>
      <c r="B67" s="61"/>
      <c r="C67" s="61"/>
      <c r="D67" s="61"/>
      <c r="E67" s="61"/>
      <c r="F67" s="61"/>
      <c r="G67" s="61"/>
      <c r="H67" s="63"/>
      <c r="I67" s="273" t="s">
        <v>253</v>
      </c>
      <c r="J67" s="274"/>
      <c r="K67" s="266" t="s">
        <v>402</v>
      </c>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63"/>
    </row>
    <row r="68" spans="1:41" ht="18" customHeight="1">
      <c r="A68" s="18"/>
      <c r="B68" s="61"/>
      <c r="C68" s="61"/>
      <c r="D68" s="61"/>
      <c r="E68" s="61"/>
      <c r="F68" s="61"/>
      <c r="G68" s="61"/>
      <c r="H68" s="63"/>
      <c r="I68" s="273" t="s">
        <v>254</v>
      </c>
      <c r="J68" s="274"/>
      <c r="K68" s="266" t="s">
        <v>303</v>
      </c>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63"/>
    </row>
    <row r="69" spans="1:41" ht="18" customHeight="1">
      <c r="A69" s="18"/>
      <c r="B69" s="61"/>
      <c r="C69" s="61"/>
      <c r="D69" s="61"/>
      <c r="E69" s="61"/>
      <c r="F69" s="61"/>
      <c r="G69" s="61"/>
      <c r="H69" s="63"/>
      <c r="I69" s="273" t="s">
        <v>395</v>
      </c>
      <c r="J69" s="274"/>
      <c r="K69" s="266" t="s">
        <v>304</v>
      </c>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63"/>
    </row>
    <row r="70" spans="1:41" ht="18" customHeight="1">
      <c r="A70" s="18"/>
      <c r="B70" s="61"/>
      <c r="C70" s="61"/>
      <c r="D70" s="61"/>
      <c r="E70" s="61"/>
      <c r="F70" s="61"/>
      <c r="G70" s="61"/>
      <c r="H70" s="63"/>
      <c r="I70" s="273" t="s">
        <v>396</v>
      </c>
      <c r="J70" s="274"/>
      <c r="K70" s="266" t="s">
        <v>305</v>
      </c>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63"/>
    </row>
    <row r="71" spans="1:41" ht="18" customHeight="1">
      <c r="A71" s="18"/>
      <c r="B71" s="61"/>
      <c r="C71" s="61"/>
      <c r="D71" s="61"/>
      <c r="E71" s="61"/>
      <c r="F71" s="61"/>
      <c r="G71" s="61"/>
      <c r="H71" s="63"/>
      <c r="I71" s="273" t="s">
        <v>397</v>
      </c>
      <c r="J71" s="274"/>
      <c r="K71" s="266" t="s">
        <v>306</v>
      </c>
      <c r="L71" s="266"/>
      <c r="M71" s="266"/>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66"/>
      <c r="AN71" s="266"/>
      <c r="AO71" s="63"/>
    </row>
    <row r="72" spans="1:41" ht="18" customHeight="1">
      <c r="A72" s="18"/>
      <c r="B72" s="61"/>
      <c r="C72" s="61"/>
      <c r="D72" s="61"/>
      <c r="E72" s="61"/>
      <c r="F72" s="61"/>
      <c r="G72" s="61"/>
      <c r="H72" s="63"/>
      <c r="I72" s="273" t="s">
        <v>398</v>
      </c>
      <c r="J72" s="274"/>
      <c r="K72" s="266" t="s">
        <v>307</v>
      </c>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63"/>
    </row>
    <row r="73" spans="1:41" ht="18" customHeight="1">
      <c r="A73" s="18"/>
      <c r="B73" s="61"/>
      <c r="C73" s="61"/>
      <c r="D73" s="61"/>
      <c r="E73" s="61"/>
      <c r="F73" s="61"/>
      <c r="G73" s="61"/>
      <c r="H73" s="63"/>
      <c r="I73" s="273" t="s">
        <v>399</v>
      </c>
      <c r="J73" s="274"/>
      <c r="K73" s="266" t="s">
        <v>308</v>
      </c>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63"/>
    </row>
    <row r="74" spans="1:41" ht="18" customHeight="1">
      <c r="A74" s="18"/>
      <c r="B74" s="61"/>
      <c r="C74" s="61"/>
      <c r="D74" s="61"/>
      <c r="E74" s="61"/>
      <c r="F74" s="61"/>
      <c r="G74" s="61"/>
      <c r="H74" s="63"/>
      <c r="I74" s="273" t="s">
        <v>400</v>
      </c>
      <c r="J74" s="274"/>
      <c r="K74" s="266" t="s">
        <v>309</v>
      </c>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63"/>
    </row>
    <row r="75" spans="1:41" ht="18" customHeight="1">
      <c r="A75" s="18"/>
      <c r="B75" s="61"/>
      <c r="C75" s="61"/>
      <c r="D75" s="61"/>
      <c r="E75" s="61"/>
      <c r="F75" s="61"/>
      <c r="G75" s="61"/>
      <c r="H75" s="63"/>
      <c r="I75" s="273" t="s">
        <v>401</v>
      </c>
      <c r="J75" s="274"/>
      <c r="K75" s="266" t="s">
        <v>310</v>
      </c>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11"/>
    </row>
    <row r="76" spans="1:41" s="67" customFormat="1" ht="17.25" customHeight="1">
      <c r="A76" s="68"/>
      <c r="B76" s="284" t="s">
        <v>238</v>
      </c>
      <c r="C76" s="284"/>
      <c r="D76" s="284"/>
      <c r="E76" s="284"/>
      <c r="F76" s="284"/>
      <c r="G76" s="284"/>
      <c r="H76" s="69"/>
      <c r="I76" s="7"/>
      <c r="J76" s="90" t="s">
        <v>316</v>
      </c>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63"/>
    </row>
    <row r="77" spans="1:41" s="67" customFormat="1" ht="17.25" customHeight="1">
      <c r="A77" s="79"/>
      <c r="B77" s="285"/>
      <c r="C77" s="285"/>
      <c r="D77" s="285"/>
      <c r="E77" s="285"/>
      <c r="F77" s="285"/>
      <c r="G77" s="285"/>
      <c r="H77" s="72"/>
      <c r="I77" s="18"/>
      <c r="J77" s="9" t="s">
        <v>317</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3"/>
    </row>
    <row r="78" spans="1:41" s="67" customFormat="1" ht="17.25" customHeight="1">
      <c r="A78" s="79"/>
      <c r="B78" s="285"/>
      <c r="C78" s="285"/>
      <c r="D78" s="285"/>
      <c r="E78" s="285"/>
      <c r="F78" s="285"/>
      <c r="G78" s="285"/>
      <c r="H78" s="72"/>
      <c r="I78" s="18"/>
      <c r="J78" s="9" t="s">
        <v>318</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3"/>
    </row>
    <row r="79" spans="1:41" s="67" customFormat="1" ht="17.25" customHeight="1">
      <c r="A79" s="79"/>
      <c r="B79" s="285"/>
      <c r="C79" s="285"/>
      <c r="D79" s="285"/>
      <c r="E79" s="285"/>
      <c r="F79" s="285"/>
      <c r="G79" s="285"/>
      <c r="H79" s="72"/>
      <c r="I79" s="18"/>
      <c r="J79" s="9" t="s">
        <v>319</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3"/>
    </row>
    <row r="80" spans="1:41" s="67" customFormat="1" ht="17.25" customHeight="1">
      <c r="A80" s="79"/>
      <c r="B80" s="285"/>
      <c r="C80" s="285"/>
      <c r="D80" s="285"/>
      <c r="E80" s="285"/>
      <c r="F80" s="285"/>
      <c r="G80" s="285"/>
      <c r="H80" s="72"/>
      <c r="I80" s="18"/>
      <c r="J80" s="9" t="s">
        <v>320</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3"/>
    </row>
    <row r="81" spans="1:41" s="67" customFormat="1" ht="17.25" customHeight="1">
      <c r="A81" s="70"/>
      <c r="B81" s="286"/>
      <c r="C81" s="286"/>
      <c r="D81" s="286"/>
      <c r="E81" s="286"/>
      <c r="F81" s="286"/>
      <c r="G81" s="286"/>
      <c r="H81" s="71"/>
      <c r="I81" s="10"/>
      <c r="J81" s="21" t="s">
        <v>321</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3"/>
    </row>
    <row r="82" spans="1:41" s="67" customFormat="1" ht="17.25" customHeight="1">
      <c r="A82" s="68"/>
      <c r="B82" s="349" t="s">
        <v>322</v>
      </c>
      <c r="C82" s="349"/>
      <c r="D82" s="349"/>
      <c r="E82" s="349"/>
      <c r="F82" s="349"/>
      <c r="G82" s="349"/>
      <c r="H82" s="69"/>
      <c r="I82" s="273" t="s">
        <v>247</v>
      </c>
      <c r="J82" s="274"/>
      <c r="K82" s="265" t="s">
        <v>323</v>
      </c>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350"/>
    </row>
    <row r="83" spans="1:41" s="67" customFormat="1" ht="17.25" customHeight="1">
      <c r="A83" s="79"/>
      <c r="B83" s="285"/>
      <c r="C83" s="285"/>
      <c r="D83" s="285"/>
      <c r="E83" s="285"/>
      <c r="F83" s="285"/>
      <c r="G83" s="285"/>
      <c r="H83" s="72"/>
      <c r="I83" s="273" t="s">
        <v>248</v>
      </c>
      <c r="J83" s="274"/>
      <c r="K83" s="266" t="s">
        <v>324</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70"/>
    </row>
    <row r="84" spans="1:41" s="67" customFormat="1" ht="17.25" customHeight="1">
      <c r="A84" s="79"/>
      <c r="B84" s="285"/>
      <c r="C84" s="285"/>
      <c r="D84" s="285"/>
      <c r="E84" s="285"/>
      <c r="F84" s="285"/>
      <c r="G84" s="285"/>
      <c r="H84" s="72"/>
      <c r="I84" s="273" t="s">
        <v>249</v>
      </c>
      <c r="J84" s="274"/>
      <c r="K84" s="266" t="s">
        <v>325</v>
      </c>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70"/>
    </row>
    <row r="85" spans="1:41" s="67" customFormat="1" ht="17.25" customHeight="1">
      <c r="A85" s="79"/>
      <c r="B85" s="285"/>
      <c r="C85" s="285"/>
      <c r="D85" s="285"/>
      <c r="E85" s="285"/>
      <c r="F85" s="285"/>
      <c r="G85" s="285"/>
      <c r="H85" s="72"/>
      <c r="I85" s="273" t="s">
        <v>250</v>
      </c>
      <c r="J85" s="274"/>
      <c r="K85" s="266" t="s">
        <v>326</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70"/>
    </row>
    <row r="86" spans="1:41" s="67" customFormat="1" ht="17.25" customHeight="1">
      <c r="A86" s="79"/>
      <c r="B86" s="285"/>
      <c r="C86" s="285"/>
      <c r="D86" s="285"/>
      <c r="E86" s="285"/>
      <c r="F86" s="285"/>
      <c r="G86" s="285"/>
      <c r="H86" s="72"/>
      <c r="I86" s="273" t="s">
        <v>251</v>
      </c>
      <c r="J86" s="274"/>
      <c r="K86" s="266" t="s">
        <v>327</v>
      </c>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70"/>
    </row>
    <row r="87" spans="1:41" s="67" customFormat="1" ht="17.25" customHeight="1">
      <c r="A87" s="79"/>
      <c r="B87" s="285"/>
      <c r="C87" s="285"/>
      <c r="D87" s="285"/>
      <c r="E87" s="285"/>
      <c r="F87" s="285"/>
      <c r="G87" s="285"/>
      <c r="H87" s="72"/>
      <c r="I87" s="273" t="s">
        <v>252</v>
      </c>
      <c r="J87" s="274"/>
      <c r="K87" s="266" t="s">
        <v>328</v>
      </c>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70"/>
    </row>
    <row r="88" spans="1:41" s="67" customFormat="1" ht="17.25" customHeight="1">
      <c r="A88" s="70"/>
      <c r="B88" s="286"/>
      <c r="C88" s="286"/>
      <c r="D88" s="286"/>
      <c r="E88" s="286"/>
      <c r="F88" s="286"/>
      <c r="G88" s="286"/>
      <c r="H88" s="71"/>
      <c r="I88" s="273" t="s">
        <v>253</v>
      </c>
      <c r="J88" s="274"/>
      <c r="K88" s="356" t="s">
        <v>329</v>
      </c>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3"/>
    </row>
    <row r="89" spans="1:41" s="67" customFormat="1" ht="17.25" customHeight="1">
      <c r="A89" s="68"/>
      <c r="B89" s="284" t="s">
        <v>332</v>
      </c>
      <c r="C89" s="284"/>
      <c r="D89" s="284"/>
      <c r="E89" s="284"/>
      <c r="F89" s="284"/>
      <c r="G89" s="284"/>
      <c r="H89" s="69"/>
      <c r="I89" s="7"/>
      <c r="J89" s="265" t="s">
        <v>330</v>
      </c>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350"/>
    </row>
    <row r="90" spans="1:41" s="67" customFormat="1" ht="17.25" customHeight="1">
      <c r="A90" s="79"/>
      <c r="B90" s="285"/>
      <c r="C90" s="285"/>
      <c r="D90" s="285"/>
      <c r="E90" s="285"/>
      <c r="F90" s="285"/>
      <c r="G90" s="285"/>
      <c r="H90" s="72"/>
      <c r="I90" s="18"/>
      <c r="J90" s="266" t="s">
        <v>359</v>
      </c>
      <c r="K90" s="266"/>
      <c r="L90" s="266"/>
      <c r="M90" s="266"/>
      <c r="N90" s="266"/>
      <c r="O90" s="266"/>
      <c r="P90" s="266"/>
      <c r="Q90" s="266"/>
      <c r="R90" s="266"/>
      <c r="S90" s="266"/>
      <c r="T90" s="266"/>
      <c r="U90" s="266"/>
      <c r="V90" s="266"/>
      <c r="W90" s="266"/>
      <c r="X90" s="266"/>
      <c r="Y90" s="266"/>
      <c r="Z90" s="266"/>
      <c r="AA90" s="266"/>
      <c r="AB90" s="266"/>
      <c r="AC90" s="266"/>
      <c r="AD90" s="266"/>
      <c r="AE90" s="266"/>
      <c r="AF90" s="266"/>
      <c r="AG90" s="266"/>
      <c r="AH90" s="357">
        <f>J4</f>
        <v>44847</v>
      </c>
      <c r="AI90" s="357"/>
      <c r="AJ90" s="357"/>
      <c r="AK90" s="357"/>
      <c r="AL90" s="357"/>
      <c r="AM90" s="357"/>
      <c r="AN90" s="357"/>
      <c r="AO90" s="358"/>
    </row>
    <row r="91" spans="1:41" s="67" customFormat="1" ht="17.25" customHeight="1">
      <c r="A91" s="79"/>
      <c r="B91" s="285"/>
      <c r="C91" s="285"/>
      <c r="D91" s="285"/>
      <c r="E91" s="285"/>
      <c r="F91" s="285"/>
      <c r="G91" s="285"/>
      <c r="H91" s="72"/>
      <c r="I91" s="18"/>
      <c r="J91" s="266" t="s">
        <v>360</v>
      </c>
      <c r="K91" s="266"/>
      <c r="L91" s="266"/>
      <c r="M91" s="266"/>
      <c r="N91" s="266"/>
      <c r="O91" s="266"/>
      <c r="P91" s="266"/>
      <c r="Q91" s="266"/>
      <c r="R91" s="266"/>
      <c r="S91" s="266"/>
      <c r="T91" s="266"/>
      <c r="U91" s="266"/>
      <c r="V91" s="266"/>
      <c r="W91" s="266"/>
      <c r="X91" s="266"/>
      <c r="Y91" s="266"/>
      <c r="Z91" s="266"/>
      <c r="AA91" s="266"/>
      <c r="AB91" s="266"/>
      <c r="AC91" s="266"/>
      <c r="AD91" s="266"/>
      <c r="AE91" s="266"/>
      <c r="AF91" s="266"/>
      <c r="AG91" s="266"/>
      <c r="AH91" s="266"/>
      <c r="AI91" s="266"/>
      <c r="AJ91" s="266"/>
      <c r="AK91" s="266"/>
      <c r="AL91" s="266"/>
      <c r="AM91" s="266"/>
      <c r="AN91" s="266"/>
      <c r="AO91" s="63"/>
    </row>
    <row r="92" spans="1:41" s="67" customFormat="1" ht="17.25" customHeight="1">
      <c r="A92" s="70"/>
      <c r="B92" s="286"/>
      <c r="C92" s="286"/>
      <c r="D92" s="286"/>
      <c r="E92" s="286"/>
      <c r="F92" s="286"/>
      <c r="G92" s="286"/>
      <c r="H92" s="71"/>
      <c r="I92" s="10"/>
      <c r="J92" s="356" t="s">
        <v>361</v>
      </c>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3"/>
    </row>
    <row r="93" spans="1:41" ht="18" customHeight="1">
      <c r="A93" s="7"/>
      <c r="B93" s="354" t="s">
        <v>431</v>
      </c>
      <c r="C93" s="354"/>
      <c r="D93" s="354"/>
      <c r="E93" s="354"/>
      <c r="F93" s="354"/>
      <c r="G93" s="354"/>
      <c r="H93" s="235"/>
      <c r="I93" s="30"/>
      <c r="J93" s="265" t="s">
        <v>432</v>
      </c>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351"/>
    </row>
    <row r="94" spans="1:41" ht="18" customHeight="1">
      <c r="A94" s="10"/>
      <c r="B94" s="355"/>
      <c r="C94" s="355"/>
      <c r="D94" s="355"/>
      <c r="E94" s="355"/>
      <c r="F94" s="355"/>
      <c r="G94" s="355"/>
      <c r="H94" s="11"/>
      <c r="I94" s="12"/>
      <c r="J94" s="352" t="s">
        <v>433</v>
      </c>
      <c r="K94" s="352"/>
      <c r="L94" s="352"/>
      <c r="M94" s="352"/>
      <c r="N94" s="352"/>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3"/>
    </row>
    <row r="95" spans="1:41" s="67" customFormat="1" ht="17.25" customHeight="1">
      <c r="A95" s="68"/>
      <c r="B95" s="346" t="s">
        <v>333</v>
      </c>
      <c r="C95" s="346"/>
      <c r="D95" s="346"/>
      <c r="E95" s="346"/>
      <c r="F95" s="346"/>
      <c r="G95" s="346"/>
      <c r="H95" s="69"/>
      <c r="I95" s="90"/>
      <c r="J95" s="90" t="s">
        <v>334</v>
      </c>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8"/>
    </row>
    <row r="96" spans="1:41" s="67" customFormat="1" ht="17.25" customHeight="1">
      <c r="A96" s="79"/>
      <c r="B96" s="347"/>
      <c r="C96" s="347"/>
      <c r="D96" s="347"/>
      <c r="E96" s="347"/>
      <c r="F96" s="347"/>
      <c r="G96" s="347"/>
      <c r="H96" s="72"/>
      <c r="I96" s="9"/>
      <c r="J96" s="9" t="s">
        <v>335</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3"/>
    </row>
    <row r="97" spans="1:45" s="67" customFormat="1" ht="17.25" customHeight="1">
      <c r="A97" s="79"/>
      <c r="B97" s="347"/>
      <c r="C97" s="347"/>
      <c r="D97" s="347"/>
      <c r="E97" s="347"/>
      <c r="F97" s="347"/>
      <c r="G97" s="347"/>
      <c r="H97" s="72"/>
      <c r="I97" s="9"/>
      <c r="J97" s="279" t="s">
        <v>336</v>
      </c>
      <c r="K97" s="280"/>
      <c r="L97" s="280"/>
      <c r="M97" s="280"/>
      <c r="N97" s="280"/>
      <c r="O97" s="345">
        <v>44854</v>
      </c>
      <c r="P97" s="345"/>
      <c r="Q97" s="345"/>
      <c r="R97" s="345"/>
      <c r="S97" s="345"/>
      <c r="T97" s="345"/>
      <c r="U97" s="345"/>
      <c r="V97" s="345"/>
      <c r="W97" s="345"/>
      <c r="X97" s="345"/>
      <c r="Y97" s="359">
        <f>W4</f>
        <v>0.44791666666666669</v>
      </c>
      <c r="Z97" s="359"/>
      <c r="AA97" s="359"/>
      <c r="AB97" s="359"/>
      <c r="AC97" s="359"/>
      <c r="AD97" s="359"/>
      <c r="AE97" s="213"/>
      <c r="AF97" s="9"/>
      <c r="AG97" s="9"/>
      <c r="AH97" s="9"/>
      <c r="AI97" s="9"/>
      <c r="AJ97" s="9"/>
      <c r="AK97" s="9"/>
      <c r="AL97" s="9"/>
      <c r="AM97" s="9"/>
      <c r="AN97" s="9"/>
      <c r="AO97" s="63"/>
    </row>
    <row r="98" spans="1:45" s="67" customFormat="1" ht="17.25" customHeight="1">
      <c r="A98" s="79"/>
      <c r="B98" s="347"/>
      <c r="C98" s="347"/>
      <c r="D98" s="347"/>
      <c r="E98" s="347"/>
      <c r="F98" s="347"/>
      <c r="G98" s="347"/>
      <c r="H98" s="72"/>
      <c r="I98" s="9"/>
      <c r="J98" s="279" t="s">
        <v>337</v>
      </c>
      <c r="K98" s="280"/>
      <c r="L98" s="280"/>
      <c r="M98" s="280"/>
      <c r="N98" s="280"/>
      <c r="O98" s="345">
        <v>44853</v>
      </c>
      <c r="P98" s="345"/>
      <c r="Q98" s="345"/>
      <c r="R98" s="345"/>
      <c r="S98" s="345"/>
      <c r="T98" s="345"/>
      <c r="U98" s="345"/>
      <c r="V98" s="345"/>
      <c r="W98" s="345"/>
      <c r="X98" s="345"/>
      <c r="Y98" s="9" t="s">
        <v>338</v>
      </c>
      <c r="Z98" s="9"/>
      <c r="AA98" s="9"/>
      <c r="AB98" s="9"/>
      <c r="AC98" s="9"/>
      <c r="AD98" s="9"/>
      <c r="AE98" s="9"/>
      <c r="AF98" s="9"/>
      <c r="AG98" s="9"/>
      <c r="AH98" s="9"/>
      <c r="AI98" s="9"/>
      <c r="AJ98" s="9"/>
      <c r="AK98" s="9"/>
      <c r="AL98" s="9"/>
      <c r="AM98" s="9"/>
      <c r="AN98" s="9"/>
      <c r="AO98" s="63"/>
    </row>
    <row r="99" spans="1:45" s="67" customFormat="1" ht="17.25" customHeight="1">
      <c r="A99" s="79"/>
      <c r="B99" s="347"/>
      <c r="C99" s="347"/>
      <c r="D99" s="347"/>
      <c r="E99" s="347"/>
      <c r="F99" s="347"/>
      <c r="G99" s="347"/>
      <c r="H99" s="72"/>
      <c r="I99" s="9"/>
      <c r="J99" s="67" t="s">
        <v>421</v>
      </c>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63"/>
      <c r="AS99" s="67" t="s">
        <v>421</v>
      </c>
    </row>
    <row r="100" spans="1:45" s="67" customFormat="1" ht="17.25" customHeight="1">
      <c r="A100" s="79"/>
      <c r="B100" s="347"/>
      <c r="C100" s="347"/>
      <c r="D100" s="347"/>
      <c r="E100" s="347"/>
      <c r="F100" s="347"/>
      <c r="G100" s="347"/>
      <c r="H100" s="72"/>
      <c r="I100" s="9"/>
      <c r="J100" s="9" t="s">
        <v>339</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3"/>
      <c r="AS100" s="67" t="s">
        <v>422</v>
      </c>
    </row>
    <row r="101" spans="1:45" s="67" customFormat="1" ht="17.25" customHeight="1">
      <c r="A101" s="70"/>
      <c r="B101" s="348"/>
      <c r="C101" s="348"/>
      <c r="D101" s="348"/>
      <c r="E101" s="348"/>
      <c r="F101" s="348"/>
      <c r="G101" s="348"/>
      <c r="H101" s="71"/>
      <c r="I101" s="21"/>
      <c r="J101" s="21" t="s">
        <v>340</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64" t="s">
        <v>72</v>
      </c>
      <c r="C102" s="51"/>
      <c r="D102" s="51"/>
      <c r="E102" s="51"/>
      <c r="F102" s="51"/>
      <c r="G102" s="51"/>
      <c r="H102" s="64"/>
      <c r="I102" s="17"/>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8"/>
    </row>
    <row r="103" spans="1:45" ht="18" customHeight="1">
      <c r="A103" s="10"/>
      <c r="B103" s="21"/>
      <c r="C103" s="52"/>
      <c r="D103" s="52"/>
      <c r="E103" s="52"/>
      <c r="F103" s="52"/>
      <c r="G103" s="52"/>
      <c r="H103" s="21"/>
      <c r="I103" s="20"/>
      <c r="J103" s="21"/>
      <c r="K103" s="21"/>
      <c r="L103" s="21"/>
      <c r="M103" s="21"/>
      <c r="N103" s="21"/>
      <c r="O103" s="21"/>
      <c r="P103" s="21"/>
      <c r="Q103" s="21"/>
      <c r="R103" s="21"/>
      <c r="S103" s="21"/>
      <c r="T103" s="21"/>
      <c r="U103" s="21"/>
      <c r="V103" s="21"/>
      <c r="W103" s="21"/>
      <c r="X103" s="21"/>
      <c r="Y103" s="21"/>
      <c r="Z103" s="21"/>
      <c r="AA103" s="55" t="s">
        <v>212</v>
      </c>
      <c r="AB103" s="20" t="s">
        <v>9</v>
      </c>
      <c r="AC103" s="21"/>
      <c r="AD103" s="21"/>
      <c r="AE103" s="21"/>
      <c r="AF103" s="21"/>
      <c r="AG103" s="21"/>
      <c r="AH103" s="21"/>
      <c r="AI103" s="55" t="s">
        <v>211</v>
      </c>
      <c r="AJ103" s="20" t="s">
        <v>73</v>
      </c>
      <c r="AK103" s="21"/>
      <c r="AL103" s="21"/>
      <c r="AM103" s="21"/>
      <c r="AN103" s="21"/>
      <c r="AO103" s="56"/>
    </row>
    <row r="104" spans="1:45" ht="18.75" customHeight="1">
      <c r="A104" s="7"/>
      <c r="B104" s="264" t="s">
        <v>443</v>
      </c>
      <c r="C104" s="264"/>
      <c r="D104" s="264"/>
      <c r="E104" s="264"/>
      <c r="F104" s="264"/>
      <c r="G104" s="264"/>
      <c r="H104" s="235"/>
      <c r="I104" s="30"/>
      <c r="J104" s="265" t="str">
        <f>O33</f>
        <v>公立大学法人横浜市立大学</v>
      </c>
      <c r="K104" s="265"/>
      <c r="L104" s="265"/>
      <c r="M104" s="265"/>
      <c r="N104" s="265"/>
      <c r="O104" s="265"/>
      <c r="P104" s="265"/>
      <c r="Q104" s="265"/>
      <c r="R104" s="265"/>
      <c r="S104" s="265"/>
      <c r="T104" s="90" t="str">
        <f>Y33</f>
        <v>金沢八景キャンパス</v>
      </c>
      <c r="U104" s="90"/>
      <c r="V104" s="90"/>
      <c r="W104" s="90"/>
      <c r="X104" s="90"/>
      <c r="Y104" s="90"/>
      <c r="Z104" s="90"/>
      <c r="AA104" s="90"/>
      <c r="AB104" s="90"/>
      <c r="AC104" s="90"/>
      <c r="AD104" s="90"/>
      <c r="AE104" s="90"/>
      <c r="AF104" s="90"/>
      <c r="AG104" s="90"/>
      <c r="AH104" s="90"/>
      <c r="AI104" s="90"/>
      <c r="AJ104" s="90"/>
      <c r="AK104" s="90"/>
      <c r="AL104" s="90"/>
      <c r="AM104" s="90"/>
      <c r="AN104" s="90"/>
      <c r="AO104" s="235"/>
    </row>
    <row r="105" spans="1:45" ht="18.75" customHeight="1">
      <c r="A105" s="18"/>
      <c r="H105" s="63"/>
      <c r="I105" s="24"/>
      <c r="J105" s="266" t="str">
        <f>N34</f>
        <v>総務課　施設担当</v>
      </c>
      <c r="K105" s="266"/>
      <c r="L105" s="266"/>
      <c r="M105" s="266"/>
      <c r="N105" s="266"/>
      <c r="O105" s="266"/>
      <c r="P105" s="266"/>
      <c r="Q105" s="266"/>
      <c r="R105" s="266"/>
      <c r="S105" s="266"/>
      <c r="T105" s="266"/>
      <c r="U105" s="266"/>
      <c r="V105" s="266"/>
      <c r="W105" s="266"/>
      <c r="X105" s="266"/>
      <c r="Y105" s="266"/>
      <c r="Z105" s="266"/>
      <c r="AA105" s="267" t="str">
        <f>AC34</f>
        <v>（電話）０４５－７８７－２０１５</v>
      </c>
      <c r="AB105" s="267"/>
      <c r="AC105" s="267"/>
      <c r="AD105" s="267"/>
      <c r="AE105" s="267"/>
      <c r="AF105" s="267"/>
      <c r="AG105" s="267"/>
      <c r="AH105" s="267"/>
      <c r="AI105" s="267"/>
      <c r="AJ105" s="267"/>
      <c r="AK105" s="267"/>
      <c r="AL105" s="267"/>
      <c r="AM105" s="267"/>
      <c r="AN105" s="267"/>
      <c r="AO105" s="63"/>
    </row>
    <row r="106" spans="1:45" ht="18.75" customHeight="1">
      <c r="A106" s="18"/>
      <c r="H106" s="63"/>
      <c r="I106" s="24"/>
      <c r="S106" s="268" t="str">
        <f>N35</f>
        <v>（電子メールアドレス）h_sisetu@yokohama-cu.ac.jp</v>
      </c>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63"/>
    </row>
    <row r="107" spans="1:45" ht="18.75" customHeight="1">
      <c r="A107" s="7"/>
      <c r="B107" s="264" t="s">
        <v>38</v>
      </c>
      <c r="C107" s="264"/>
      <c r="D107" s="264"/>
      <c r="E107" s="264"/>
      <c r="F107" s="264"/>
      <c r="G107" s="264"/>
      <c r="H107" s="235"/>
      <c r="I107" s="30"/>
      <c r="J107" s="90" t="s">
        <v>444</v>
      </c>
      <c r="K107" s="90"/>
      <c r="L107" s="90"/>
      <c r="M107" s="90"/>
      <c r="N107" s="90"/>
      <c r="O107" s="90"/>
      <c r="P107" s="90"/>
      <c r="Q107" s="90"/>
      <c r="R107" s="90"/>
      <c r="S107" s="90"/>
      <c r="T107" s="90" t="s">
        <v>445</v>
      </c>
      <c r="U107" s="90"/>
      <c r="V107" s="90"/>
      <c r="W107" s="90"/>
      <c r="X107" s="90"/>
      <c r="Y107" s="90"/>
      <c r="Z107" s="90"/>
      <c r="AA107" s="90"/>
      <c r="AB107" s="90"/>
      <c r="AC107" s="90"/>
      <c r="AD107" s="90"/>
      <c r="AE107" s="90"/>
      <c r="AF107" s="90"/>
      <c r="AG107" s="90"/>
      <c r="AH107" s="90"/>
      <c r="AI107" s="90"/>
      <c r="AJ107" s="90"/>
      <c r="AK107" s="90"/>
      <c r="AL107" s="90"/>
      <c r="AM107" s="90"/>
      <c r="AN107" s="90"/>
      <c r="AO107" s="235"/>
    </row>
    <row r="108" spans="1:45" ht="18.75" customHeight="1">
      <c r="A108" s="18"/>
      <c r="H108" s="63"/>
      <c r="I108" s="24"/>
      <c r="J108" s="9" t="s">
        <v>446</v>
      </c>
      <c r="AE108" s="33" t="s">
        <v>447</v>
      </c>
      <c r="AF108" s="9" t="s">
        <v>448</v>
      </c>
      <c r="AO108" s="63"/>
    </row>
    <row r="109" spans="1:45" ht="18.75" customHeight="1">
      <c r="A109" s="10"/>
      <c r="B109" s="236"/>
      <c r="C109" s="236"/>
      <c r="D109" s="236"/>
      <c r="E109" s="236"/>
      <c r="F109" s="236"/>
      <c r="G109" s="236"/>
      <c r="H109" s="11"/>
      <c r="I109" s="236"/>
      <c r="J109" s="236"/>
      <c r="K109" s="236"/>
      <c r="L109" s="236"/>
      <c r="M109" s="236"/>
      <c r="N109" s="236"/>
      <c r="O109" s="236"/>
      <c r="P109" s="236"/>
      <c r="Q109" s="236"/>
      <c r="R109" s="236"/>
      <c r="S109" s="236"/>
      <c r="T109" s="236"/>
      <c r="U109" s="236"/>
      <c r="V109" s="236"/>
      <c r="W109" s="236"/>
      <c r="X109" s="236"/>
      <c r="Y109" s="236"/>
      <c r="Z109" s="236"/>
      <c r="AA109" s="236"/>
      <c r="AB109" s="236"/>
      <c r="AC109" s="251"/>
      <c r="AD109" s="236"/>
      <c r="AE109" s="236"/>
      <c r="AF109" s="236"/>
      <c r="AG109" s="236"/>
      <c r="AH109" s="236"/>
      <c r="AI109" s="236"/>
      <c r="AJ109" s="236"/>
      <c r="AK109" s="236"/>
      <c r="AL109" s="236"/>
      <c r="AM109" s="236"/>
      <c r="AN109" s="251" t="s">
        <v>449</v>
      </c>
      <c r="AO109" s="11"/>
    </row>
  </sheetData>
  <mergeCells count="143">
    <mergeCell ref="B93:G94"/>
    <mergeCell ref="B25:G25"/>
    <mergeCell ref="J89:AO89"/>
    <mergeCell ref="J92:AO92"/>
    <mergeCell ref="I86:J86"/>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B33:G33"/>
    <mergeCell ref="O97:X97"/>
    <mergeCell ref="J32:N32"/>
    <mergeCell ref="J33:N33"/>
    <mergeCell ref="J38:N38"/>
    <mergeCell ref="O32:X32"/>
    <mergeCell ref="O98:X98"/>
    <mergeCell ref="B95:G101"/>
    <mergeCell ref="K70:AN70"/>
    <mergeCell ref="K74:AN74"/>
    <mergeCell ref="K75:AN75"/>
    <mergeCell ref="I71:J71"/>
    <mergeCell ref="K71:AN71"/>
    <mergeCell ref="I72:J72"/>
    <mergeCell ref="K72:AN72"/>
    <mergeCell ref="I73:J73"/>
    <mergeCell ref="K73:AN73"/>
    <mergeCell ref="B82:G88"/>
    <mergeCell ref="I82:J82"/>
    <mergeCell ref="I83:J83"/>
    <mergeCell ref="J91:AN91"/>
    <mergeCell ref="I84:J84"/>
    <mergeCell ref="I85:J85"/>
    <mergeCell ref="I87:J87"/>
    <mergeCell ref="I88:J88"/>
    <mergeCell ref="K82:AO82"/>
    <mergeCell ref="K83:AO83"/>
    <mergeCell ref="K84:AO84"/>
    <mergeCell ref="J93:AO93"/>
    <mergeCell ref="J94:AO94"/>
    <mergeCell ref="B1:AO1"/>
    <mergeCell ref="B2:G3"/>
    <mergeCell ref="I2:AG3"/>
    <mergeCell ref="AI2:AO2"/>
    <mergeCell ref="AI3:AO3"/>
    <mergeCell ref="J4:V4"/>
    <mergeCell ref="W4:AD4"/>
    <mergeCell ref="B58:G58"/>
    <mergeCell ref="B11:G11"/>
    <mergeCell ref="B30:G30"/>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89:G92"/>
    <mergeCell ref="B59:G59"/>
    <mergeCell ref="B60:G60"/>
    <mergeCell ref="I60:J60"/>
    <mergeCell ref="B12:G12"/>
    <mergeCell ref="I12:AO12"/>
    <mergeCell ref="B24:G24"/>
    <mergeCell ref="U20:V20"/>
    <mergeCell ref="AC20:AD20"/>
    <mergeCell ref="B40:G40"/>
    <mergeCell ref="B28:G28"/>
    <mergeCell ref="J30:AO30"/>
    <mergeCell ref="AA29:AO29"/>
    <mergeCell ref="I21:M21"/>
    <mergeCell ref="I20:M20"/>
    <mergeCell ref="N19:AO19"/>
    <mergeCell ref="I18:M18"/>
    <mergeCell ref="N18:X18"/>
    <mergeCell ref="Y18:AD18"/>
    <mergeCell ref="AE18:AO18"/>
    <mergeCell ref="B23:G23"/>
    <mergeCell ref="J23:K23"/>
    <mergeCell ref="R23:S23"/>
    <mergeCell ref="X23:AN23"/>
    <mergeCell ref="B76:G81"/>
    <mergeCell ref="I68:J68"/>
    <mergeCell ref="K68:AN68"/>
    <mergeCell ref="I69:J69"/>
    <mergeCell ref="K69:AN69"/>
    <mergeCell ref="K63:AN63"/>
    <mergeCell ref="I64:J64"/>
    <mergeCell ref="K64:AN64"/>
    <mergeCell ref="I65:J65"/>
    <mergeCell ref="K65:AN65"/>
    <mergeCell ref="I66:J66"/>
    <mergeCell ref="K66:AN66"/>
    <mergeCell ref="B29:G29"/>
    <mergeCell ref="B32:G32"/>
    <mergeCell ref="I61:J61"/>
    <mergeCell ref="I62:J62"/>
    <mergeCell ref="I70:J70"/>
    <mergeCell ref="O33:X33"/>
    <mergeCell ref="O38:X38"/>
    <mergeCell ref="B104:G104"/>
    <mergeCell ref="J104:S104"/>
    <mergeCell ref="J105:Z105"/>
    <mergeCell ref="AA105:AN105"/>
    <mergeCell ref="S106:AN106"/>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J59:AN59"/>
    <mergeCell ref="J98:N98"/>
  </mergeCells>
  <phoneticPr fontId="20"/>
  <dataValidations count="4">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17" zoomScaleNormal="100" zoomScaleSheetLayoutView="100" workbookViewId="0">
      <selection activeCell="A17" sqref="A17:AG17"/>
    </sheetView>
  </sheetViews>
  <sheetFormatPr defaultColWidth="2.25" defaultRowHeight="19.5" customHeight="1"/>
  <cols>
    <col min="1" max="16384" width="2.25" style="81"/>
  </cols>
  <sheetData>
    <row r="1" spans="2:39" ht="14.25">
      <c r="B1" s="81" t="s">
        <v>456</v>
      </c>
    </row>
    <row r="2" spans="2:39" ht="18.75" customHeight="1">
      <c r="N2" s="415" t="s">
        <v>19</v>
      </c>
      <c r="O2" s="416"/>
      <c r="P2" s="416"/>
      <c r="Q2" s="416"/>
      <c r="R2" s="416"/>
      <c r="S2" s="416"/>
      <c r="T2" s="416"/>
      <c r="U2" s="416"/>
      <c r="V2" s="416"/>
      <c r="W2" s="416"/>
      <c r="X2" s="416"/>
      <c r="Y2" s="416"/>
      <c r="Z2" s="416"/>
    </row>
    <row r="3" spans="2:39" ht="9" customHeight="1"/>
    <row r="4" spans="2:39" ht="18.75" customHeight="1">
      <c r="Y4" s="417" t="s">
        <v>218</v>
      </c>
      <c r="Z4" s="417"/>
      <c r="AA4" s="417"/>
      <c r="AB4" s="377"/>
      <c r="AC4" s="377"/>
      <c r="AD4" s="417" t="s">
        <v>41</v>
      </c>
      <c r="AE4" s="417"/>
      <c r="AF4" s="377"/>
      <c r="AG4" s="377"/>
      <c r="AH4" s="417" t="s">
        <v>173</v>
      </c>
      <c r="AI4" s="417"/>
      <c r="AJ4" s="377"/>
      <c r="AK4" s="377"/>
      <c r="AL4" s="32" t="s">
        <v>219</v>
      </c>
    </row>
    <row r="5" spans="2:39" ht="18.75" customHeight="1">
      <c r="B5" s="81" t="s">
        <v>11</v>
      </c>
    </row>
    <row r="6" spans="2:39" ht="18.75" customHeight="1">
      <c r="B6" s="81" t="s">
        <v>198</v>
      </c>
    </row>
    <row r="7" spans="2:39" ht="18.75" customHeight="1">
      <c r="B7" s="81" t="str">
        <f>入札説明書!V28</f>
        <v>総務課　施設担当</v>
      </c>
    </row>
    <row r="8" spans="2:39" ht="18.75" customHeight="1">
      <c r="R8" s="418" t="s">
        <v>12</v>
      </c>
      <c r="S8" s="418"/>
      <c r="T8" s="418"/>
      <c r="U8" s="418"/>
      <c r="V8" s="418"/>
    </row>
    <row r="9" spans="2:39" ht="18.7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2:39" ht="18.75" customHeight="1">
      <c r="Q10" s="400"/>
      <c r="R10" s="400"/>
      <c r="S10" s="400"/>
      <c r="T10" s="400"/>
      <c r="U10" s="400"/>
      <c r="V10" s="400"/>
      <c r="W10" s="400"/>
      <c r="X10" s="380"/>
      <c r="Y10" s="380"/>
      <c r="Z10" s="380"/>
      <c r="AA10" s="380"/>
      <c r="AB10" s="380"/>
      <c r="AC10" s="380"/>
      <c r="AD10" s="380"/>
      <c r="AE10" s="380"/>
      <c r="AF10" s="380"/>
      <c r="AG10" s="380"/>
      <c r="AH10" s="380"/>
      <c r="AI10" s="380"/>
      <c r="AJ10" s="380"/>
      <c r="AK10" s="380"/>
      <c r="AL10" s="380"/>
      <c r="AM10" s="217"/>
    </row>
    <row r="11" spans="2:39" ht="18.7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2:39" ht="18.75" customHeight="1">
      <c r="Q12" s="400" t="s">
        <v>15</v>
      </c>
      <c r="R12" s="400"/>
      <c r="S12" s="400"/>
      <c r="T12" s="400"/>
      <c r="U12" s="400"/>
      <c r="V12" s="400"/>
      <c r="W12" s="400"/>
      <c r="X12" s="380"/>
      <c r="Y12" s="380"/>
      <c r="Z12" s="380"/>
      <c r="AA12" s="380"/>
      <c r="AB12" s="380"/>
      <c r="AC12" s="380"/>
      <c r="AD12" s="380"/>
      <c r="AE12" s="380"/>
      <c r="AF12" s="380"/>
      <c r="AG12" s="380"/>
      <c r="AH12" s="380"/>
      <c r="AI12" s="380"/>
      <c r="AJ12" s="380"/>
      <c r="AK12" s="380"/>
      <c r="AL12" s="380"/>
      <c r="AM12" s="217"/>
    </row>
    <row r="13" spans="2:39" ht="18.75" customHeight="1">
      <c r="Q13" s="400"/>
      <c r="R13" s="400"/>
      <c r="S13" s="400"/>
      <c r="T13" s="400"/>
      <c r="U13" s="400"/>
      <c r="V13" s="400"/>
      <c r="W13" s="400"/>
      <c r="X13" s="380"/>
      <c r="Y13" s="380"/>
      <c r="Z13" s="380"/>
      <c r="AA13" s="380"/>
      <c r="AB13" s="380"/>
      <c r="AC13" s="380"/>
      <c r="AD13" s="380"/>
      <c r="AE13" s="380"/>
      <c r="AF13" s="380"/>
      <c r="AG13" s="380"/>
      <c r="AH13" s="380"/>
      <c r="AI13" s="380"/>
      <c r="AJ13" s="380"/>
      <c r="AK13" s="380"/>
      <c r="AL13" s="380"/>
      <c r="AM13" s="217"/>
    </row>
    <row r="14" spans="2:39" ht="12.75" customHeight="1"/>
    <row r="15" spans="2:39" ht="18.75" customHeight="1">
      <c r="D15" s="401" t="s">
        <v>16</v>
      </c>
      <c r="E15" s="401"/>
      <c r="F15" s="401"/>
      <c r="G15" s="401"/>
      <c r="H15" s="401"/>
      <c r="I15" s="401" t="s">
        <v>17</v>
      </c>
      <c r="J15" s="401"/>
      <c r="K15" s="401"/>
      <c r="L15" s="401"/>
      <c r="M15" s="402" t="str">
        <f>入札説明書!I2</f>
        <v>貴重品書庫特殊空調更新工事</v>
      </c>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403"/>
    </row>
    <row r="16" spans="2:39" ht="18.75" customHeight="1">
      <c r="D16" s="408" t="str">
        <f>入札説明書!AI3</f>
        <v>大22016</v>
      </c>
      <c r="E16" s="409"/>
      <c r="F16" s="409"/>
      <c r="G16" s="409"/>
      <c r="H16" s="410"/>
      <c r="I16" s="401"/>
      <c r="J16" s="401"/>
      <c r="K16" s="401"/>
      <c r="L16" s="401"/>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5"/>
    </row>
    <row r="17" spans="2:38" ht="18.75" customHeight="1">
      <c r="D17" s="411"/>
      <c r="E17" s="412"/>
      <c r="F17" s="412"/>
      <c r="G17" s="412"/>
      <c r="H17" s="413"/>
      <c r="I17" s="401"/>
      <c r="J17" s="401"/>
      <c r="K17" s="401"/>
      <c r="L17" s="401"/>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07"/>
    </row>
    <row r="18" spans="2:38" ht="12.75" customHeight="1"/>
    <row r="19" spans="2:38" ht="18.75" customHeight="1">
      <c r="B19" s="414" t="s">
        <v>233</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0" spans="2:38" ht="12.75" customHeight="1"/>
    <row r="21" spans="2:38" ht="18.75" customHeight="1">
      <c r="B21" s="392" t="s">
        <v>232</v>
      </c>
      <c r="C21" s="393"/>
      <c r="D21" s="393"/>
      <c r="E21" s="393"/>
      <c r="F21" s="394"/>
      <c r="G21" s="395"/>
      <c r="H21" s="396"/>
      <c r="I21" s="396"/>
      <c r="J21" s="396"/>
      <c r="K21" s="396"/>
      <c r="L21" s="396"/>
      <c r="M21" s="396"/>
      <c r="N21" s="396"/>
      <c r="O21" s="396"/>
      <c r="P21" s="396"/>
      <c r="Q21" s="396"/>
      <c r="R21" s="396"/>
      <c r="S21" s="396"/>
      <c r="T21" s="397"/>
      <c r="U21" s="398" t="s">
        <v>269</v>
      </c>
      <c r="V21" s="398"/>
      <c r="W21" s="398"/>
      <c r="X21" s="399"/>
      <c r="Y21" s="399"/>
      <c r="Z21" s="399"/>
      <c r="AA21" s="399"/>
      <c r="AB21" s="399"/>
      <c r="AC21" s="399"/>
      <c r="AD21" s="399"/>
      <c r="AE21" s="399"/>
      <c r="AF21" s="399"/>
      <c r="AG21" s="399"/>
      <c r="AH21" s="399"/>
      <c r="AI21" s="399"/>
      <c r="AJ21" s="399"/>
      <c r="AK21" s="399"/>
      <c r="AL21" s="399"/>
    </row>
    <row r="22" spans="2:38" ht="18.75" customHeight="1">
      <c r="B22" s="392" t="s">
        <v>231</v>
      </c>
      <c r="C22" s="393"/>
      <c r="D22" s="393"/>
      <c r="E22" s="393"/>
      <c r="F22" s="394"/>
      <c r="G22" s="395"/>
      <c r="H22" s="396"/>
      <c r="I22" s="396"/>
      <c r="J22" s="396"/>
      <c r="K22" s="396"/>
      <c r="L22" s="396"/>
      <c r="M22" s="396"/>
      <c r="N22" s="396"/>
      <c r="O22" s="396"/>
      <c r="P22" s="396"/>
      <c r="Q22" s="396"/>
      <c r="R22" s="396"/>
      <c r="S22" s="396"/>
      <c r="T22" s="397"/>
      <c r="U22" s="398" t="s">
        <v>270</v>
      </c>
      <c r="V22" s="398"/>
      <c r="W22" s="398"/>
      <c r="X22" s="399"/>
      <c r="Y22" s="399"/>
      <c r="Z22" s="399"/>
      <c r="AA22" s="399"/>
      <c r="AB22" s="399"/>
      <c r="AC22" s="399"/>
      <c r="AD22" s="399"/>
      <c r="AE22" s="399"/>
      <c r="AF22" s="399"/>
      <c r="AG22" s="399"/>
      <c r="AH22" s="399"/>
      <c r="AI22" s="399"/>
      <c r="AJ22" s="399"/>
      <c r="AK22" s="399"/>
      <c r="AL22" s="399"/>
    </row>
    <row r="23" spans="2:38" ht="12.75" customHeight="1" thickBot="1"/>
    <row r="24" spans="2:38" ht="18.75" customHeight="1">
      <c r="B24" s="382" t="s">
        <v>18</v>
      </c>
      <c r="C24" s="383"/>
      <c r="D24" s="384"/>
      <c r="E24" s="252"/>
      <c r="F24" s="252"/>
      <c r="G24" s="252"/>
      <c r="H24" s="252"/>
      <c r="I24" s="252"/>
      <c r="J24" s="252"/>
      <c r="K24" s="252"/>
      <c r="L24" s="252"/>
      <c r="M24" s="252"/>
      <c r="N24" s="252"/>
      <c r="O24" s="252"/>
      <c r="P24" s="385" t="s">
        <v>20</v>
      </c>
      <c r="Q24" s="385"/>
      <c r="R24" s="385"/>
      <c r="S24" s="385"/>
      <c r="T24" s="385"/>
      <c r="U24" s="385"/>
      <c r="V24" s="385"/>
      <c r="W24" s="385"/>
      <c r="X24" s="385"/>
      <c r="Y24" s="385"/>
      <c r="Z24" s="385"/>
      <c r="AA24" s="385"/>
      <c r="AB24" s="252"/>
      <c r="AC24" s="252"/>
      <c r="AD24" s="252"/>
      <c r="AE24" s="252"/>
      <c r="AF24" s="252"/>
      <c r="AG24" s="252"/>
      <c r="AH24" s="252"/>
      <c r="AI24" s="252"/>
      <c r="AJ24" s="252"/>
      <c r="AK24" s="252"/>
      <c r="AL24" s="253"/>
    </row>
    <row r="25" spans="2:38" ht="18.75" customHeight="1">
      <c r="B25" s="386"/>
      <c r="C25" s="387"/>
      <c r="D25" s="388"/>
      <c r="E25" s="389"/>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1"/>
    </row>
    <row r="26" spans="2:38" ht="18.75" customHeight="1">
      <c r="B26" s="376"/>
      <c r="C26" s="377"/>
      <c r="D26" s="378"/>
      <c r="E26" s="379"/>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1"/>
    </row>
    <row r="27" spans="2:38" ht="18.75" customHeight="1">
      <c r="B27" s="376"/>
      <c r="C27" s="377"/>
      <c r="D27" s="378"/>
      <c r="E27" s="379"/>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1"/>
    </row>
    <row r="28" spans="2:38" ht="18.75" customHeight="1">
      <c r="B28" s="376"/>
      <c r="C28" s="377"/>
      <c r="D28" s="378"/>
      <c r="E28" s="379"/>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1"/>
    </row>
    <row r="29" spans="2:38" ht="18.75" customHeight="1">
      <c r="B29" s="376"/>
      <c r="C29" s="377"/>
      <c r="D29" s="378"/>
      <c r="E29" s="379"/>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1"/>
    </row>
    <row r="30" spans="2:38" ht="18.75" customHeight="1">
      <c r="B30" s="376"/>
      <c r="C30" s="377"/>
      <c r="D30" s="378"/>
      <c r="E30" s="379"/>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1"/>
    </row>
    <row r="31" spans="2:38" ht="18.75" customHeight="1">
      <c r="B31" s="376"/>
      <c r="C31" s="377"/>
      <c r="D31" s="378"/>
      <c r="E31" s="379"/>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1"/>
    </row>
    <row r="32" spans="2:38" ht="18.75" customHeight="1">
      <c r="B32" s="376"/>
      <c r="C32" s="377"/>
      <c r="D32" s="378"/>
      <c r="E32" s="379"/>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1"/>
    </row>
    <row r="33" spans="2:39" ht="18.75" customHeight="1">
      <c r="B33" s="376"/>
      <c r="C33" s="377"/>
      <c r="D33" s="378"/>
      <c r="E33" s="379"/>
      <c r="F33" s="380"/>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1"/>
    </row>
    <row r="34" spans="2:39" ht="18.75" customHeight="1">
      <c r="B34" s="376"/>
      <c r="C34" s="377"/>
      <c r="D34" s="378"/>
      <c r="E34" s="379"/>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1"/>
    </row>
    <row r="35" spans="2:39" ht="18.75" customHeight="1">
      <c r="B35" s="376"/>
      <c r="C35" s="377"/>
      <c r="D35" s="378"/>
      <c r="E35" s="379"/>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1"/>
    </row>
    <row r="36" spans="2:39" ht="18.75" customHeight="1">
      <c r="B36" s="364"/>
      <c r="C36" s="365"/>
      <c r="D36" s="366"/>
      <c r="E36" s="367"/>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9"/>
    </row>
    <row r="37" spans="2:39" ht="59.25" customHeight="1">
      <c r="B37" s="254"/>
      <c r="C37" s="370" t="s">
        <v>457</v>
      </c>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1"/>
    </row>
    <row r="38" spans="2:39" ht="19.5" customHeight="1">
      <c r="B38" s="254" t="s">
        <v>222</v>
      </c>
      <c r="E38" s="255"/>
      <c r="F38" s="255"/>
      <c r="G38" s="372" t="s">
        <v>440</v>
      </c>
      <c r="H38" s="372"/>
      <c r="I38" s="372"/>
      <c r="J38" s="372"/>
      <c r="K38" s="372"/>
      <c r="L38" s="372"/>
      <c r="M38" s="372"/>
      <c r="N38" s="372"/>
      <c r="O38" s="372"/>
      <c r="P38" s="372"/>
      <c r="Q38" s="372"/>
      <c r="R38" s="373" t="str">
        <f>入札説明書!N34</f>
        <v>総務課　施設担当</v>
      </c>
      <c r="S38" s="373"/>
      <c r="T38" s="373"/>
      <c r="U38" s="373"/>
      <c r="V38" s="373"/>
      <c r="W38" s="373"/>
      <c r="X38" s="373"/>
      <c r="Y38" s="373"/>
      <c r="Z38" s="373"/>
      <c r="AA38" s="373"/>
      <c r="AB38" s="373"/>
      <c r="AC38" s="373"/>
      <c r="AD38" s="373"/>
      <c r="AE38" s="373"/>
      <c r="AF38" s="373"/>
      <c r="AG38" s="373"/>
      <c r="AH38" s="373"/>
      <c r="AI38" s="373"/>
      <c r="AJ38" s="373"/>
      <c r="AK38" s="373"/>
      <c r="AL38" s="256"/>
    </row>
    <row r="39" spans="2:39" ht="14.25" customHeight="1">
      <c r="B39" s="257"/>
      <c r="C39" s="258"/>
      <c r="D39" s="374" t="str">
        <f>入札説明書!N35</f>
        <v>（電子メールアドレス）h_sisetu@yokohama-cu.ac.jp</v>
      </c>
      <c r="E39" s="374"/>
      <c r="F39" s="374"/>
      <c r="G39" s="374"/>
      <c r="H39" s="374"/>
      <c r="I39" s="374"/>
      <c r="J39" s="374"/>
      <c r="K39" s="374"/>
      <c r="L39" s="374"/>
      <c r="M39" s="374"/>
      <c r="N39" s="374"/>
      <c r="O39" s="374"/>
      <c r="P39" s="374"/>
      <c r="Q39" s="374"/>
      <c r="R39" s="374"/>
      <c r="S39" s="374"/>
      <c r="T39" s="374"/>
      <c r="U39" s="374"/>
      <c r="V39" s="374"/>
      <c r="W39" s="374"/>
      <c r="X39" s="374"/>
      <c r="Y39" s="374"/>
      <c r="Z39" s="373" t="str">
        <f>入札説明書!AC34</f>
        <v>（電話）０４５－７８７－２０１５</v>
      </c>
      <c r="AA39" s="373"/>
      <c r="AB39" s="373"/>
      <c r="AC39" s="373"/>
      <c r="AD39" s="373"/>
      <c r="AE39" s="373"/>
      <c r="AF39" s="373"/>
      <c r="AG39" s="373"/>
      <c r="AH39" s="373"/>
      <c r="AI39" s="373"/>
      <c r="AJ39" s="373"/>
      <c r="AK39" s="373"/>
      <c r="AL39" s="375"/>
    </row>
    <row r="40" spans="2:39" ht="19.5" customHeight="1" thickBot="1">
      <c r="B40" s="259"/>
      <c r="C40" s="361" t="s">
        <v>223</v>
      </c>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260"/>
    </row>
    <row r="41" spans="2:39" ht="19.5" customHeight="1">
      <c r="B41" s="261" t="s">
        <v>458</v>
      </c>
    </row>
    <row r="42" spans="2:39" s="262" customFormat="1" ht="19.5" customHeight="1">
      <c r="B42" s="362" t="s">
        <v>459</v>
      </c>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2:39" s="262" customFormat="1" ht="19.5" customHeight="1">
      <c r="B43" s="363" t="s">
        <v>460</v>
      </c>
      <c r="C43" s="363"/>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row>
    <row r="44" spans="2:39" s="262" customFormat="1" ht="19.5" customHeight="1">
      <c r="B44" s="363" t="s">
        <v>461</v>
      </c>
      <c r="C44" s="363"/>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A17" sqref="A17:AG17"/>
    </sheetView>
  </sheetViews>
  <sheetFormatPr defaultColWidth="2.25" defaultRowHeight="19.5" customHeight="1"/>
  <cols>
    <col min="1" max="1" width="2.25" style="81"/>
    <col min="2" max="2" width="2.5" style="81" bestFit="1" customWidth="1"/>
    <col min="3" max="16384" width="2.25" style="81"/>
  </cols>
  <sheetData>
    <row r="1" spans="1:39" ht="19.5" customHeight="1">
      <c r="A1" s="31"/>
      <c r="B1" s="81" t="s">
        <v>466</v>
      </c>
      <c r="AC1" s="421" t="s">
        <v>181</v>
      </c>
      <c r="AD1" s="421"/>
      <c r="AE1" s="420" t="s">
        <v>224</v>
      </c>
      <c r="AF1" s="420"/>
      <c r="AG1" s="422"/>
      <c r="AH1" s="422"/>
      <c r="AI1" s="422"/>
      <c r="AJ1" s="420" t="s">
        <v>225</v>
      </c>
      <c r="AK1" s="420"/>
      <c r="AL1" s="420" t="s">
        <v>186</v>
      </c>
      <c r="AM1" s="420"/>
    </row>
    <row r="2" spans="1:39" ht="19.5" customHeight="1">
      <c r="AC2" s="421"/>
      <c r="AD2" s="421"/>
      <c r="AE2" s="420"/>
      <c r="AF2" s="420"/>
      <c r="AG2" s="422"/>
      <c r="AH2" s="422"/>
      <c r="AI2" s="42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377"/>
      <c r="AC5" s="377"/>
      <c r="AD5" s="417" t="s">
        <v>41</v>
      </c>
      <c r="AE5" s="417"/>
      <c r="AF5" s="377"/>
      <c r="AG5" s="377"/>
      <c r="AH5" s="417" t="s">
        <v>173</v>
      </c>
      <c r="AI5" s="417"/>
      <c r="AJ5" s="377"/>
      <c r="AK5" s="377"/>
      <c r="AL5" s="32" t="s">
        <v>219</v>
      </c>
    </row>
    <row r="6" spans="1:39" ht="19.5" customHeight="1">
      <c r="B6" s="81" t="s">
        <v>23</v>
      </c>
    </row>
    <row r="7" spans="1:39" ht="19.5" customHeight="1">
      <c r="B7" s="477" t="s">
        <v>24</v>
      </c>
      <c r="C7" s="477"/>
      <c r="D7" s="477"/>
      <c r="E7" s="477"/>
      <c r="F7" s="477"/>
      <c r="G7" s="477"/>
      <c r="H7" s="477"/>
      <c r="I7" s="477"/>
      <c r="J7" s="477"/>
      <c r="K7" s="477"/>
      <c r="L7" s="477"/>
      <c r="M7" s="477"/>
      <c r="N7" s="477"/>
      <c r="O7" s="477"/>
    </row>
    <row r="8" spans="1:39" ht="19.5" customHeight="1">
      <c r="B8" s="477" t="s">
        <v>403</v>
      </c>
      <c r="C8" s="477"/>
      <c r="D8" s="477"/>
      <c r="E8" s="477"/>
      <c r="F8" s="477"/>
      <c r="G8" s="477"/>
      <c r="H8" s="477"/>
      <c r="I8" s="477"/>
      <c r="J8" s="477"/>
      <c r="K8" s="477"/>
      <c r="L8" s="477"/>
      <c r="M8" s="477"/>
      <c r="N8" s="477"/>
      <c r="O8" s="477"/>
    </row>
    <row r="9" spans="1:39" ht="19.5" customHeight="1">
      <c r="Q9" s="400" t="s">
        <v>13</v>
      </c>
      <c r="R9" s="400"/>
      <c r="S9" s="400"/>
      <c r="T9" s="400"/>
      <c r="U9" s="400"/>
      <c r="V9" s="400"/>
      <c r="W9" s="400"/>
      <c r="X9" s="380"/>
      <c r="Y9" s="380"/>
      <c r="Z9" s="380"/>
      <c r="AA9" s="380"/>
      <c r="AB9" s="380"/>
      <c r="AC9" s="380"/>
      <c r="AD9" s="380"/>
      <c r="AE9" s="380"/>
      <c r="AF9" s="380"/>
      <c r="AG9" s="380"/>
      <c r="AH9" s="380"/>
      <c r="AI9" s="380"/>
      <c r="AJ9" s="380"/>
      <c r="AK9" s="380"/>
      <c r="AL9" s="380"/>
      <c r="AM9" s="217"/>
    </row>
    <row r="10" spans="1:39" ht="19.5" customHeight="1">
      <c r="R10" s="31"/>
      <c r="S10" s="31"/>
      <c r="T10" s="31"/>
      <c r="U10" s="31"/>
      <c r="V10" s="31"/>
      <c r="X10" s="380"/>
      <c r="Y10" s="380"/>
      <c r="Z10" s="380"/>
      <c r="AA10" s="380"/>
      <c r="AB10" s="380"/>
      <c r="AC10" s="380"/>
      <c r="AD10" s="380"/>
      <c r="AE10" s="380"/>
      <c r="AF10" s="380"/>
      <c r="AG10" s="380"/>
      <c r="AH10" s="380"/>
      <c r="AI10" s="380"/>
      <c r="AJ10" s="380"/>
      <c r="AK10" s="380"/>
      <c r="AL10" s="380"/>
      <c r="AM10" s="217"/>
    </row>
    <row r="11" spans="1:39" ht="19.5" customHeight="1">
      <c r="Q11" s="400" t="s">
        <v>14</v>
      </c>
      <c r="R11" s="400"/>
      <c r="S11" s="400"/>
      <c r="T11" s="400"/>
      <c r="U11" s="400"/>
      <c r="V11" s="400"/>
      <c r="W11" s="400"/>
      <c r="X11" s="380"/>
      <c r="Y11" s="380"/>
      <c r="Z11" s="380"/>
      <c r="AA11" s="380"/>
      <c r="AB11" s="380"/>
      <c r="AC11" s="380"/>
      <c r="AD11" s="380"/>
      <c r="AE11" s="380"/>
      <c r="AF11" s="380"/>
      <c r="AG11" s="380"/>
      <c r="AH11" s="380"/>
      <c r="AI11" s="380"/>
      <c r="AJ11" s="380"/>
      <c r="AK11" s="380"/>
      <c r="AL11" s="380"/>
      <c r="AM11" s="217"/>
    </row>
    <row r="12" spans="1:39" ht="19.5" customHeight="1">
      <c r="R12" s="31"/>
      <c r="S12" s="31"/>
      <c r="T12" s="31"/>
      <c r="U12" s="31"/>
      <c r="V12" s="31"/>
      <c r="X12" s="380"/>
      <c r="Y12" s="380"/>
      <c r="Z12" s="380"/>
      <c r="AA12" s="380"/>
      <c r="AB12" s="380"/>
      <c r="AC12" s="380"/>
      <c r="AD12" s="380"/>
      <c r="AE12" s="380"/>
      <c r="AF12" s="380"/>
      <c r="AG12" s="380"/>
      <c r="AH12" s="380"/>
      <c r="AI12" s="380"/>
      <c r="AJ12" s="380"/>
      <c r="AK12" s="380"/>
      <c r="AL12" s="380"/>
      <c r="AM12" s="217"/>
    </row>
    <row r="13" spans="1:39" ht="19.5" customHeight="1">
      <c r="Q13" s="400" t="s">
        <v>15</v>
      </c>
      <c r="R13" s="400"/>
      <c r="S13" s="400"/>
      <c r="T13" s="400"/>
      <c r="U13" s="400"/>
      <c r="V13" s="400"/>
      <c r="W13" s="400"/>
      <c r="X13" s="377"/>
      <c r="Y13" s="377"/>
      <c r="Z13" s="377"/>
      <c r="AA13" s="377"/>
      <c r="AB13" s="377"/>
      <c r="AC13" s="377"/>
      <c r="AD13" s="377"/>
      <c r="AE13" s="377"/>
      <c r="AF13" s="377"/>
      <c r="AG13" s="377"/>
      <c r="AH13" s="377"/>
      <c r="AI13" s="377"/>
      <c r="AJ13" s="377"/>
      <c r="AK13" s="377"/>
      <c r="AL13" s="377"/>
      <c r="AM13" s="217"/>
    </row>
    <row r="14" spans="1:39" ht="19.5" customHeight="1">
      <c r="Q14" s="400"/>
      <c r="R14" s="400"/>
      <c r="S14" s="400"/>
      <c r="T14" s="400"/>
      <c r="U14" s="400"/>
      <c r="V14" s="400"/>
      <c r="W14" s="400"/>
      <c r="X14" s="377"/>
      <c r="Y14" s="377"/>
      <c r="Z14" s="377"/>
      <c r="AA14" s="377"/>
      <c r="AB14" s="377"/>
      <c r="AC14" s="377"/>
      <c r="AD14" s="377"/>
      <c r="AE14" s="377"/>
      <c r="AF14" s="377"/>
      <c r="AG14" s="377"/>
      <c r="AH14" s="377"/>
      <c r="AI14" s="377"/>
      <c r="AJ14" s="377"/>
      <c r="AK14" s="377"/>
      <c r="AL14" s="377"/>
      <c r="AM14" s="217"/>
    </row>
    <row r="15" spans="1:39" ht="19.5" customHeight="1">
      <c r="Q15" s="479" t="s">
        <v>428</v>
      </c>
      <c r="R15" s="479"/>
      <c r="S15" s="479"/>
      <c r="T15" s="479"/>
      <c r="U15" s="479"/>
      <c r="V15" s="479"/>
      <c r="W15" s="479"/>
      <c r="X15" s="480"/>
      <c r="Y15" s="480"/>
      <c r="Z15" s="480"/>
      <c r="AA15" s="480"/>
      <c r="AB15" s="480"/>
      <c r="AC15" s="480"/>
      <c r="AD15" s="480"/>
      <c r="AE15" s="480"/>
      <c r="AF15" s="480"/>
      <c r="AG15" s="480"/>
      <c r="AH15" s="480"/>
      <c r="AI15" s="480"/>
      <c r="AJ15" s="480"/>
      <c r="AK15" s="480"/>
      <c r="AL15" s="480"/>
      <c r="AM15" s="217"/>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7"/>
    </row>
    <row r="17" spans="2:39" ht="9" customHeight="1">
      <c r="Q17" s="220"/>
      <c r="R17" s="220"/>
      <c r="S17" s="220"/>
      <c r="T17" s="220"/>
      <c r="U17" s="220"/>
      <c r="V17" s="220"/>
      <c r="W17" s="220"/>
      <c r="X17" s="221"/>
      <c r="Y17" s="221"/>
      <c r="Z17" s="221"/>
      <c r="AA17" s="221"/>
      <c r="AB17" s="221"/>
      <c r="AC17" s="221"/>
      <c r="AD17" s="221"/>
      <c r="AE17" s="221"/>
      <c r="AF17" s="221"/>
      <c r="AG17" s="221"/>
      <c r="AH17" s="221"/>
      <c r="AI17" s="221"/>
      <c r="AJ17" s="221"/>
      <c r="AK17" s="221"/>
      <c r="AL17" s="214"/>
      <c r="AM17" s="217"/>
    </row>
    <row r="18" spans="2:39" ht="19.5" customHeight="1">
      <c r="C18" s="414" t="s">
        <v>284</v>
      </c>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row>
    <row r="19" spans="2:39" ht="19.5" customHeight="1">
      <c r="B19" s="414" t="s">
        <v>206</v>
      </c>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row>
    <row r="21" spans="2:39" ht="15" customHeight="1">
      <c r="B21" s="418" t="s">
        <v>25</v>
      </c>
      <c r="C21" s="280"/>
      <c r="D21" s="280"/>
      <c r="F21" s="436"/>
      <c r="G21" s="437"/>
      <c r="H21" s="438"/>
      <c r="I21" s="425" t="s">
        <v>26</v>
      </c>
      <c r="J21" s="423"/>
      <c r="K21" s="423"/>
      <c r="L21" s="423" t="s">
        <v>27</v>
      </c>
      <c r="M21" s="423"/>
      <c r="N21" s="423"/>
      <c r="O21" s="423" t="s">
        <v>28</v>
      </c>
      <c r="P21" s="423"/>
      <c r="Q21" s="424"/>
      <c r="R21" s="425" t="s">
        <v>29</v>
      </c>
      <c r="S21" s="423"/>
      <c r="T21" s="423"/>
      <c r="U21" s="423" t="s">
        <v>30</v>
      </c>
      <c r="V21" s="423"/>
      <c r="W21" s="423"/>
      <c r="X21" s="423" t="s">
        <v>27</v>
      </c>
      <c r="Y21" s="423"/>
      <c r="Z21" s="424"/>
      <c r="AA21" s="425" t="s">
        <v>28</v>
      </c>
      <c r="AB21" s="423"/>
      <c r="AC21" s="423"/>
      <c r="AD21" s="423" t="s">
        <v>29</v>
      </c>
      <c r="AE21" s="423"/>
      <c r="AF21" s="423"/>
      <c r="AG21" s="423" t="s">
        <v>40</v>
      </c>
      <c r="AH21" s="423"/>
      <c r="AI21" s="424"/>
    </row>
    <row r="22" spans="2:39" ht="19.5" customHeight="1">
      <c r="B22" s="280"/>
      <c r="C22" s="280"/>
      <c r="D22" s="280"/>
      <c r="F22" s="467"/>
      <c r="G22" s="377"/>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80"/>
      <c r="C23" s="280"/>
      <c r="D23" s="280"/>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464</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404</v>
      </c>
      <c r="C27" s="418"/>
      <c r="D27" s="418"/>
      <c r="E27" s="418"/>
      <c r="F27" s="418"/>
      <c r="G27" s="418"/>
      <c r="I27" s="464"/>
      <c r="J27" s="465"/>
      <c r="K27" s="465"/>
      <c r="L27" s="465"/>
      <c r="M27" s="466"/>
      <c r="N27" s="464"/>
      <c r="O27" s="465"/>
      <c r="P27" s="465"/>
      <c r="Q27" s="465"/>
      <c r="R27" s="466"/>
      <c r="S27" s="464"/>
      <c r="T27" s="465"/>
      <c r="U27" s="465"/>
      <c r="V27" s="465"/>
      <c r="W27" s="466"/>
      <c r="Y27" s="481" t="s">
        <v>405</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16</v>
      </c>
      <c r="D29" s="440"/>
      <c r="E29" s="440"/>
      <c r="F29" s="440"/>
      <c r="G29" s="441"/>
      <c r="H29" s="439" t="s">
        <v>31</v>
      </c>
      <c r="I29" s="440"/>
      <c r="J29" s="440"/>
      <c r="K29" s="440"/>
      <c r="L29" s="441"/>
      <c r="M29" s="448" t="str">
        <f>入札説明書!I2</f>
        <v>貴重品書庫特殊空調更新工事</v>
      </c>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49"/>
    </row>
    <row r="30" spans="2:39" ht="19.5" customHeight="1">
      <c r="C30" s="455" t="str">
        <f>入札説明書!AI3</f>
        <v>大22016</v>
      </c>
      <c r="D30" s="456"/>
      <c r="E30" s="456"/>
      <c r="F30" s="456"/>
      <c r="G30" s="457"/>
      <c r="H30" s="442"/>
      <c r="I30" s="443"/>
      <c r="J30" s="443"/>
      <c r="K30" s="443"/>
      <c r="L30" s="444"/>
      <c r="M30" s="450"/>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285</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7"/>
    </row>
    <row r="34" spans="2:39" ht="14.25">
      <c r="O34" s="483" t="s">
        <v>406</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7"/>
    </row>
    <row r="35" spans="2:39" ht="24" customHeight="1">
      <c r="O35" s="489" t="s">
        <v>286</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7"/>
    </row>
    <row r="36" spans="2:39" ht="24" customHeight="1">
      <c r="O36" s="482" t="s">
        <v>287</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288</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81" t="s">
        <v>289</v>
      </c>
    </row>
    <row r="39" spans="2:39" ht="81" customHeight="1">
      <c r="C39" s="82">
        <v>1</v>
      </c>
      <c r="D39" s="419" t="s">
        <v>465</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63"/>
    </row>
    <row r="40" spans="2:39" ht="37.5" customHeight="1">
      <c r="C40" s="83">
        <v>2</v>
      </c>
      <c r="D40" s="419" t="s">
        <v>407</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19.5" customHeight="1">
      <c r="C41" s="83">
        <v>3</v>
      </c>
      <c r="D41" s="419" t="s">
        <v>408</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17" sqref="A17:AG17"/>
    </sheetView>
  </sheetViews>
  <sheetFormatPr defaultColWidth="2.25" defaultRowHeight="19.5" customHeight="1"/>
  <cols>
    <col min="1" max="1" width="2.25" style="81"/>
    <col min="2" max="2" width="2.5" style="81" bestFit="1" customWidth="1"/>
    <col min="3" max="16384" width="2.25" style="81"/>
  </cols>
  <sheetData>
    <row r="1" spans="1:39" ht="19.5" customHeight="1">
      <c r="A1" s="31"/>
      <c r="AC1" s="421" t="s">
        <v>181</v>
      </c>
      <c r="AD1" s="421"/>
      <c r="AE1" s="420" t="s">
        <v>224</v>
      </c>
      <c r="AF1" s="420"/>
      <c r="AG1" s="502">
        <v>1</v>
      </c>
      <c r="AH1" s="502"/>
      <c r="AI1" s="502"/>
      <c r="AJ1" s="420" t="s">
        <v>225</v>
      </c>
      <c r="AK1" s="420"/>
      <c r="AL1" s="420" t="s">
        <v>186</v>
      </c>
      <c r="AM1" s="420"/>
    </row>
    <row r="2" spans="1:39" ht="19.5" customHeight="1">
      <c r="AC2" s="421"/>
      <c r="AD2" s="421"/>
      <c r="AE2" s="420"/>
      <c r="AF2" s="420"/>
      <c r="AG2" s="502"/>
      <c r="AH2" s="502"/>
      <c r="AI2" s="502"/>
      <c r="AJ2" s="420"/>
      <c r="AK2" s="420"/>
      <c r="AL2" s="420"/>
      <c r="AM2" s="420"/>
    </row>
    <row r="3" spans="1:39" ht="19.5" customHeight="1">
      <c r="N3" s="415" t="s">
        <v>22</v>
      </c>
      <c r="O3" s="416"/>
      <c r="P3" s="416"/>
      <c r="Q3" s="416"/>
      <c r="R3" s="416"/>
      <c r="S3" s="416"/>
      <c r="T3" s="416"/>
      <c r="U3" s="416"/>
      <c r="V3" s="416"/>
      <c r="W3" s="416"/>
      <c r="X3" s="416"/>
      <c r="Y3" s="416"/>
      <c r="Z3" s="416"/>
    </row>
    <row r="5" spans="1:39" ht="19.5" customHeight="1">
      <c r="Y5" s="417" t="s">
        <v>218</v>
      </c>
      <c r="Z5" s="417"/>
      <c r="AA5" s="417"/>
      <c r="AB5" s="501" t="s">
        <v>290</v>
      </c>
      <c r="AC5" s="501"/>
      <c r="AD5" s="417" t="s">
        <v>41</v>
      </c>
      <c r="AE5" s="417"/>
      <c r="AF5" s="501" t="s">
        <v>290</v>
      </c>
      <c r="AG5" s="501"/>
      <c r="AH5" s="417" t="s">
        <v>173</v>
      </c>
      <c r="AI5" s="417"/>
      <c r="AJ5" s="501" t="s">
        <v>290</v>
      </c>
      <c r="AK5" s="501"/>
      <c r="AL5" s="32" t="s">
        <v>219</v>
      </c>
    </row>
    <row r="6" spans="1:39" ht="19.5" customHeight="1">
      <c r="B6" s="81" t="s">
        <v>23</v>
      </c>
    </row>
    <row r="7" spans="1:39" ht="19.5" customHeight="1">
      <c r="B7" s="81" t="s">
        <v>24</v>
      </c>
    </row>
    <row r="9" spans="1:39" ht="19.5" customHeight="1">
      <c r="Q9" s="400" t="s">
        <v>13</v>
      </c>
      <c r="R9" s="400"/>
      <c r="S9" s="400"/>
      <c r="T9" s="400"/>
      <c r="U9" s="400"/>
      <c r="V9" s="400"/>
      <c r="W9" s="400"/>
      <c r="X9" s="234" t="s">
        <v>291</v>
      </c>
      <c r="Y9" s="234"/>
      <c r="Z9" s="234"/>
      <c r="AA9" s="234"/>
      <c r="AB9" s="234"/>
      <c r="AC9" s="234"/>
      <c r="AD9" s="234"/>
      <c r="AE9" s="234"/>
      <c r="AF9" s="234"/>
      <c r="AG9" s="234"/>
      <c r="AH9" s="234"/>
      <c r="AI9" s="234"/>
      <c r="AJ9" s="234"/>
      <c r="AK9" s="234"/>
      <c r="AL9" s="234"/>
      <c r="AM9" s="217"/>
    </row>
    <row r="10" spans="1:39" ht="19.5" customHeight="1">
      <c r="R10" s="31"/>
      <c r="S10" s="31"/>
      <c r="T10" s="31"/>
      <c r="U10" s="31"/>
      <c r="V10" s="31"/>
      <c r="X10" s="234" t="s">
        <v>292</v>
      </c>
      <c r="Y10" s="234"/>
      <c r="Z10" s="234"/>
      <c r="AA10" s="234"/>
      <c r="AB10" s="234"/>
      <c r="AC10" s="234"/>
      <c r="AD10" s="234"/>
      <c r="AE10" s="234"/>
      <c r="AF10" s="234"/>
      <c r="AG10" s="234"/>
      <c r="AH10" s="234"/>
      <c r="AI10" s="234"/>
      <c r="AJ10" s="234"/>
      <c r="AK10" s="234"/>
      <c r="AL10" s="234"/>
      <c r="AM10" s="217"/>
    </row>
    <row r="11" spans="1:39" ht="19.5" customHeight="1">
      <c r="Q11" s="400" t="s">
        <v>14</v>
      </c>
      <c r="R11" s="400"/>
      <c r="S11" s="400"/>
      <c r="T11" s="400"/>
      <c r="U11" s="400"/>
      <c r="V11" s="400"/>
      <c r="W11" s="400"/>
      <c r="X11" s="234" t="s">
        <v>293</v>
      </c>
      <c r="Y11" s="234"/>
      <c r="Z11" s="234"/>
      <c r="AA11" s="234"/>
      <c r="AB11" s="234"/>
      <c r="AC11" s="234"/>
      <c r="AD11" s="234"/>
      <c r="AE11" s="234"/>
      <c r="AF11" s="234"/>
      <c r="AG11" s="234"/>
      <c r="AH11" s="234"/>
      <c r="AI11" s="234"/>
      <c r="AJ11" s="234"/>
      <c r="AK11" s="234"/>
      <c r="AL11" s="234"/>
      <c r="AM11" s="217"/>
    </row>
    <row r="12" spans="1:39" ht="19.5" customHeight="1">
      <c r="R12" s="31"/>
      <c r="S12" s="31"/>
      <c r="T12" s="31"/>
      <c r="U12" s="31"/>
      <c r="V12" s="31"/>
      <c r="X12" s="234"/>
      <c r="Y12" s="234"/>
      <c r="Z12" s="234"/>
      <c r="AA12" s="234"/>
      <c r="AB12" s="234"/>
      <c r="AC12" s="234"/>
      <c r="AD12" s="234"/>
      <c r="AE12" s="234"/>
      <c r="AF12" s="234"/>
      <c r="AG12" s="234"/>
      <c r="AH12" s="234"/>
      <c r="AI12" s="234"/>
      <c r="AJ12" s="234"/>
      <c r="AK12" s="234"/>
      <c r="AL12" s="234"/>
      <c r="AM12" s="217"/>
    </row>
    <row r="13" spans="1:39" ht="19.5" customHeight="1">
      <c r="Q13" s="400" t="s">
        <v>15</v>
      </c>
      <c r="R13" s="400"/>
      <c r="S13" s="400"/>
      <c r="T13" s="400"/>
      <c r="U13" s="400"/>
      <c r="V13" s="400"/>
      <c r="W13" s="400"/>
      <c r="X13" s="506" t="s">
        <v>294</v>
      </c>
      <c r="Y13" s="506"/>
      <c r="Z13" s="506"/>
      <c r="AA13" s="506"/>
      <c r="AB13" s="506"/>
      <c r="AC13" s="506"/>
      <c r="AD13" s="506"/>
      <c r="AE13" s="506"/>
      <c r="AF13" s="506"/>
      <c r="AG13" s="506"/>
      <c r="AH13" s="506"/>
      <c r="AI13" s="506"/>
      <c r="AJ13" s="506"/>
      <c r="AK13" s="506"/>
      <c r="AL13" s="506"/>
      <c r="AM13" s="217"/>
    </row>
    <row r="14" spans="1:39" ht="19.5" customHeight="1">
      <c r="Q14" s="400"/>
      <c r="R14" s="400"/>
      <c r="S14" s="400"/>
      <c r="T14" s="400"/>
      <c r="U14" s="400"/>
      <c r="V14" s="400"/>
      <c r="W14" s="400"/>
      <c r="X14" s="506"/>
      <c r="Y14" s="506"/>
      <c r="Z14" s="506"/>
      <c r="AA14" s="506"/>
      <c r="AB14" s="506"/>
      <c r="AC14" s="506"/>
      <c r="AD14" s="506"/>
      <c r="AE14" s="506"/>
      <c r="AF14" s="506"/>
      <c r="AG14" s="506"/>
      <c r="AH14" s="506"/>
      <c r="AI14" s="506"/>
      <c r="AJ14" s="506"/>
      <c r="AK14" s="506"/>
      <c r="AL14" s="506"/>
      <c r="AM14" s="217"/>
    </row>
    <row r="15" spans="1:39" ht="19.5" customHeight="1">
      <c r="Q15" s="479" t="s">
        <v>420</v>
      </c>
      <c r="R15" s="400"/>
      <c r="S15" s="400"/>
      <c r="T15" s="400"/>
      <c r="U15" s="400"/>
      <c r="V15" s="400"/>
      <c r="W15" s="400"/>
      <c r="X15" s="507" t="s">
        <v>419</v>
      </c>
      <c r="Y15" s="507"/>
      <c r="Z15" s="507"/>
      <c r="AA15" s="507"/>
      <c r="AB15" s="507"/>
      <c r="AC15" s="507"/>
      <c r="AD15" s="507"/>
      <c r="AE15" s="507"/>
      <c r="AF15" s="507"/>
      <c r="AG15" s="507"/>
      <c r="AH15" s="507"/>
      <c r="AI15" s="507"/>
      <c r="AJ15" s="507"/>
      <c r="AK15" s="507"/>
      <c r="AL15" s="507"/>
      <c r="AM15" s="217"/>
    </row>
    <row r="16" spans="1:39" ht="19.5" customHeight="1">
      <c r="Q16" s="400"/>
      <c r="R16" s="400"/>
      <c r="S16" s="400"/>
      <c r="T16" s="400"/>
      <c r="U16" s="400"/>
      <c r="V16" s="400"/>
      <c r="W16" s="400"/>
      <c r="X16" s="507"/>
      <c r="Y16" s="507"/>
      <c r="Z16" s="507"/>
      <c r="AA16" s="507"/>
      <c r="AB16" s="507"/>
      <c r="AC16" s="507"/>
      <c r="AD16" s="507"/>
      <c r="AE16" s="507"/>
      <c r="AF16" s="507"/>
      <c r="AG16" s="507"/>
      <c r="AH16" s="507"/>
      <c r="AI16" s="507"/>
      <c r="AJ16" s="507"/>
      <c r="AK16" s="507"/>
      <c r="AL16" s="507"/>
      <c r="AM16" s="217"/>
    </row>
    <row r="17" spans="1:39" ht="9" customHeight="1">
      <c r="Q17" s="31"/>
      <c r="R17" s="31"/>
      <c r="S17" s="31"/>
      <c r="T17" s="31"/>
      <c r="U17" s="31"/>
      <c r="V17" s="31"/>
      <c r="W17" s="31"/>
      <c r="X17" s="221"/>
      <c r="Y17" s="221"/>
      <c r="Z17" s="221"/>
      <c r="AA17" s="221"/>
      <c r="AB17" s="221"/>
      <c r="AC17" s="221"/>
      <c r="AD17" s="221"/>
      <c r="AE17" s="221"/>
      <c r="AF17" s="221"/>
      <c r="AG17" s="221"/>
      <c r="AH17" s="221"/>
      <c r="AI17" s="221"/>
      <c r="AJ17" s="221"/>
      <c r="AK17" s="221"/>
      <c r="AL17" s="214"/>
      <c r="AM17" s="217"/>
    </row>
    <row r="18" spans="1:39" ht="19.5" customHeight="1">
      <c r="R18" s="216"/>
      <c r="S18" s="216"/>
      <c r="T18" s="216"/>
      <c r="U18" s="216"/>
      <c r="V18" s="216"/>
      <c r="X18" s="217"/>
      <c r="Y18" s="217"/>
      <c r="Z18" s="217"/>
      <c r="AA18" s="217"/>
      <c r="AB18" s="217"/>
      <c r="AC18" s="217"/>
      <c r="AD18" s="217"/>
      <c r="AE18" s="217"/>
      <c r="AF18" s="217"/>
      <c r="AG18" s="217"/>
      <c r="AH18" s="217"/>
      <c r="AI18" s="217"/>
      <c r="AJ18" s="217"/>
      <c r="AK18" s="217"/>
      <c r="AL18" s="214"/>
      <c r="AM18" s="217"/>
    </row>
    <row r="19" spans="1:39" ht="19.5" customHeight="1">
      <c r="A19" s="81" t="s">
        <v>205</v>
      </c>
    </row>
    <row r="20" spans="1:39" ht="19.5" customHeight="1">
      <c r="A20" s="81" t="s">
        <v>206</v>
      </c>
    </row>
    <row r="22" spans="1:39" ht="15" customHeight="1">
      <c r="B22" s="418" t="s">
        <v>25</v>
      </c>
      <c r="C22" s="280"/>
      <c r="D22" s="280"/>
      <c r="F22" s="436"/>
      <c r="G22" s="437"/>
      <c r="H22" s="438"/>
      <c r="I22" s="425" t="s">
        <v>26</v>
      </c>
      <c r="J22" s="423"/>
      <c r="K22" s="423"/>
      <c r="L22" s="423" t="s">
        <v>27</v>
      </c>
      <c r="M22" s="423"/>
      <c r="N22" s="423"/>
      <c r="O22" s="423" t="s">
        <v>28</v>
      </c>
      <c r="P22" s="423"/>
      <c r="Q22" s="424"/>
      <c r="R22" s="425" t="s">
        <v>29</v>
      </c>
      <c r="S22" s="423"/>
      <c r="T22" s="423"/>
      <c r="U22" s="423" t="s">
        <v>30</v>
      </c>
      <c r="V22" s="423"/>
      <c r="W22" s="423"/>
      <c r="X22" s="423" t="s">
        <v>27</v>
      </c>
      <c r="Y22" s="423"/>
      <c r="Z22" s="424"/>
      <c r="AA22" s="425" t="s">
        <v>28</v>
      </c>
      <c r="AB22" s="423"/>
      <c r="AC22" s="423"/>
      <c r="AD22" s="423" t="s">
        <v>29</v>
      </c>
      <c r="AE22" s="423"/>
      <c r="AF22" s="423"/>
      <c r="AG22" s="423" t="s">
        <v>40</v>
      </c>
      <c r="AH22" s="423"/>
      <c r="AI22" s="424"/>
    </row>
    <row r="23" spans="1:39" ht="19.5" customHeight="1">
      <c r="B23" s="280"/>
      <c r="C23" s="280"/>
      <c r="D23" s="280"/>
      <c r="F23" s="467"/>
      <c r="G23" s="377"/>
      <c r="H23" s="468"/>
      <c r="I23" s="491" t="s">
        <v>295</v>
      </c>
      <c r="J23" s="492"/>
      <c r="K23" s="493"/>
      <c r="L23" s="497" t="s">
        <v>290</v>
      </c>
      <c r="M23" s="492"/>
      <c r="N23" s="493"/>
      <c r="O23" s="497" t="s">
        <v>290</v>
      </c>
      <c r="P23" s="492"/>
      <c r="Q23" s="499"/>
      <c r="R23" s="491" t="s">
        <v>290</v>
      </c>
      <c r="S23" s="492"/>
      <c r="T23" s="493"/>
      <c r="U23" s="497" t="s">
        <v>290</v>
      </c>
      <c r="V23" s="492"/>
      <c r="W23" s="493"/>
      <c r="X23" s="497" t="s">
        <v>290</v>
      </c>
      <c r="Y23" s="492"/>
      <c r="Z23" s="499"/>
      <c r="AA23" s="508" t="s">
        <v>290</v>
      </c>
      <c r="AB23" s="509"/>
      <c r="AC23" s="509"/>
      <c r="AD23" s="509" t="s">
        <v>290</v>
      </c>
      <c r="AE23" s="509"/>
      <c r="AF23" s="509"/>
      <c r="AG23" s="509" t="s">
        <v>290</v>
      </c>
      <c r="AH23" s="509"/>
      <c r="AI23" s="512"/>
    </row>
    <row r="24" spans="1:39" ht="19.5" customHeight="1">
      <c r="B24" s="280"/>
      <c r="C24" s="280"/>
      <c r="D24" s="280"/>
      <c r="F24" s="469"/>
      <c r="G24" s="470"/>
      <c r="H24" s="471"/>
      <c r="I24" s="494"/>
      <c r="J24" s="495"/>
      <c r="K24" s="496"/>
      <c r="L24" s="498"/>
      <c r="M24" s="495"/>
      <c r="N24" s="496"/>
      <c r="O24" s="498"/>
      <c r="P24" s="495"/>
      <c r="Q24" s="500"/>
      <c r="R24" s="494"/>
      <c r="S24" s="495"/>
      <c r="T24" s="496"/>
      <c r="U24" s="498"/>
      <c r="V24" s="495"/>
      <c r="W24" s="496"/>
      <c r="X24" s="498"/>
      <c r="Y24" s="495"/>
      <c r="Z24" s="500"/>
      <c r="AA24" s="510"/>
      <c r="AB24" s="511"/>
      <c r="AC24" s="511"/>
      <c r="AD24" s="511"/>
      <c r="AE24" s="511"/>
      <c r="AF24" s="511"/>
      <c r="AG24" s="511"/>
      <c r="AH24" s="511"/>
      <c r="AI24" s="513"/>
    </row>
    <row r="25" spans="1:39" ht="7.5" customHeight="1"/>
    <row r="26" spans="1:39" ht="19.5" customHeight="1">
      <c r="B26" s="476" t="s">
        <v>464</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404</v>
      </c>
      <c r="C28" s="418"/>
      <c r="D28" s="418"/>
      <c r="E28" s="418"/>
      <c r="F28" s="418"/>
      <c r="G28" s="418"/>
      <c r="I28" s="503">
        <v>1</v>
      </c>
      <c r="J28" s="504"/>
      <c r="K28" s="504"/>
      <c r="L28" s="504"/>
      <c r="M28" s="505"/>
      <c r="N28" s="503">
        <v>2</v>
      </c>
      <c r="O28" s="504"/>
      <c r="P28" s="504"/>
      <c r="Q28" s="504"/>
      <c r="R28" s="505"/>
      <c r="S28" s="503">
        <v>3</v>
      </c>
      <c r="T28" s="504"/>
      <c r="U28" s="504"/>
      <c r="V28" s="504"/>
      <c r="W28" s="505"/>
      <c r="Y28" s="481" t="s">
        <v>405</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16</v>
      </c>
      <c r="D30" s="440"/>
      <c r="E30" s="440"/>
      <c r="F30" s="440"/>
      <c r="G30" s="441"/>
      <c r="H30" s="439" t="s">
        <v>31</v>
      </c>
      <c r="I30" s="440"/>
      <c r="J30" s="440"/>
      <c r="K30" s="440"/>
      <c r="L30" s="441"/>
      <c r="M30" s="448" t="s">
        <v>296</v>
      </c>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49"/>
    </row>
    <row r="31" spans="1:39" ht="19.5" customHeight="1">
      <c r="C31" s="408" t="s">
        <v>418</v>
      </c>
      <c r="D31" s="409"/>
      <c r="E31" s="409"/>
      <c r="F31" s="409"/>
      <c r="G31" s="410"/>
      <c r="H31" s="442"/>
      <c r="I31" s="443"/>
      <c r="J31" s="443"/>
      <c r="K31" s="443"/>
      <c r="L31" s="444"/>
      <c r="M31" s="450"/>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51"/>
    </row>
    <row r="32" spans="1:39" ht="15" customHeight="1">
      <c r="C32" s="411"/>
      <c r="D32" s="514"/>
      <c r="E32" s="514"/>
      <c r="F32" s="514"/>
      <c r="G32" s="413"/>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285</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7"/>
    </row>
    <row r="35" spans="2:39" ht="14.25">
      <c r="O35" s="483" t="s">
        <v>406</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7"/>
    </row>
    <row r="36" spans="2:39" ht="24" customHeight="1">
      <c r="O36" s="489" t="s">
        <v>286</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7"/>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288</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4.25">
      <c r="B39" s="81" t="s">
        <v>289</v>
      </c>
    </row>
    <row r="40" spans="2:39" ht="81" customHeight="1">
      <c r="C40" s="82">
        <v>1</v>
      </c>
      <c r="D40" s="419" t="s">
        <v>465</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63"/>
    </row>
    <row r="41" spans="2:39" ht="37.5" customHeight="1">
      <c r="C41" s="83">
        <v>2</v>
      </c>
      <c r="D41" s="419" t="s">
        <v>407</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63"/>
    </row>
    <row r="42" spans="2:39" ht="19.5" customHeight="1">
      <c r="C42" s="83">
        <v>3</v>
      </c>
      <c r="D42" s="419" t="s">
        <v>408</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c r="Y15" s="221"/>
      <c r="Z15" s="221"/>
      <c r="AA15" s="221"/>
      <c r="AB15" s="221"/>
      <c r="AC15" s="221"/>
      <c r="AD15" s="221"/>
      <c r="AE15" s="221"/>
      <c r="AF15" s="221"/>
      <c r="AG15" s="221"/>
      <c r="AH15" s="221"/>
      <c r="AI15" s="221"/>
      <c r="AJ15" s="221"/>
      <c r="AK15" s="221"/>
    </row>
    <row r="16" spans="1:41" ht="19.5" customHeight="1">
      <c r="R16" s="31"/>
      <c r="S16" s="31"/>
      <c r="T16" s="31"/>
      <c r="U16" s="31"/>
      <c r="V16" s="31"/>
      <c r="X16" s="517"/>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18"/>
      <c r="F22" s="518"/>
      <c r="G22" s="518"/>
      <c r="H22" s="518"/>
      <c r="I22" s="518"/>
      <c r="J22" s="518"/>
      <c r="K22" s="518"/>
      <c r="L22" s="518"/>
      <c r="M22" s="518"/>
      <c r="N22" s="518"/>
      <c r="O22" s="518"/>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tr">
        <f>入札説明書!I2</f>
        <v>貴重品書庫特殊空調更新工事</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21" t="str">
        <f>入札説明書!AI3</f>
        <v>大22016</v>
      </c>
      <c r="D29" s="522"/>
      <c r="E29" s="522"/>
      <c r="F29" s="522"/>
      <c r="G29" s="522"/>
      <c r="H29" s="523"/>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24"/>
      <c r="D30" s="525"/>
      <c r="E30" s="525"/>
      <c r="F30" s="525"/>
      <c r="G30" s="525"/>
      <c r="H30" s="526"/>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81" customWidth="1"/>
    <col min="40" max="44" width="2.25" style="81" customWidth="1"/>
    <col min="45" max="16384" width="2.25" style="81"/>
  </cols>
  <sheetData>
    <row r="1" spans="1:41" ht="19.5" customHeight="1">
      <c r="A1" s="81" t="s">
        <v>467</v>
      </c>
      <c r="AF1" s="222"/>
      <c r="AG1" s="222"/>
      <c r="AH1" s="222"/>
      <c r="AI1" s="222"/>
      <c r="AJ1" s="222"/>
      <c r="AK1" s="222"/>
      <c r="AL1" s="222"/>
      <c r="AM1" s="222"/>
    </row>
    <row r="2" spans="1:41" ht="19.5" customHeight="1">
      <c r="AF2" s="222"/>
      <c r="AG2" s="222"/>
      <c r="AH2" s="222"/>
      <c r="AI2" s="222"/>
      <c r="AJ2" s="222"/>
      <c r="AK2" s="222"/>
      <c r="AL2" s="222"/>
      <c r="AM2" s="222"/>
    </row>
    <row r="3" spans="1:41" s="223" customFormat="1" ht="19.5" customHeight="1">
      <c r="A3" s="515" t="s">
        <v>409</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O3" s="223" t="s">
        <v>429</v>
      </c>
    </row>
    <row r="6" spans="1:41" ht="19.5" customHeight="1">
      <c r="X6" s="296" t="s">
        <v>218</v>
      </c>
      <c r="Y6" s="296"/>
      <c r="Z6" s="516"/>
      <c r="AA6" s="516"/>
      <c r="AB6" s="296" t="s">
        <v>41</v>
      </c>
      <c r="AC6" s="296"/>
      <c r="AD6" s="516"/>
      <c r="AE6" s="516"/>
      <c r="AF6" s="296" t="s">
        <v>145</v>
      </c>
      <c r="AG6" s="296"/>
      <c r="AH6" s="516"/>
      <c r="AI6" s="516"/>
      <c r="AJ6" s="296" t="s">
        <v>219</v>
      </c>
      <c r="AK6" s="296"/>
      <c r="AL6" s="32"/>
    </row>
    <row r="7" spans="1:41" ht="19.5" customHeight="1">
      <c r="S7" s="207"/>
    </row>
    <row r="8" spans="1:41" ht="19.5" customHeight="1">
      <c r="B8" s="81" t="s">
        <v>23</v>
      </c>
    </row>
    <row r="9" spans="1:41" ht="19.5" customHeight="1">
      <c r="B9" s="477" t="s">
        <v>24</v>
      </c>
      <c r="C9" s="477"/>
      <c r="D9" s="477"/>
      <c r="E9" s="477"/>
      <c r="F9" s="477"/>
      <c r="G9" s="477"/>
      <c r="H9" s="477"/>
      <c r="I9" s="477"/>
      <c r="J9" s="477"/>
      <c r="K9" s="477"/>
      <c r="L9" s="477"/>
      <c r="M9" s="477"/>
      <c r="N9" s="477"/>
      <c r="O9" s="477"/>
    </row>
    <row r="10" spans="1:41" ht="19.5" customHeight="1">
      <c r="B10" s="477" t="s">
        <v>403</v>
      </c>
      <c r="C10" s="477"/>
      <c r="D10" s="477"/>
      <c r="E10" s="477"/>
      <c r="F10" s="477"/>
      <c r="G10" s="477"/>
      <c r="H10" s="477"/>
      <c r="I10" s="477"/>
      <c r="J10" s="477"/>
      <c r="K10" s="477"/>
      <c r="L10" s="477"/>
      <c r="M10" s="477"/>
      <c r="N10" s="477"/>
      <c r="O10" s="477"/>
    </row>
    <row r="12" spans="1:41" ht="19.5" customHeight="1">
      <c r="Y12" s="217"/>
      <c r="Z12" s="221"/>
      <c r="AA12" s="221"/>
      <c r="AB12" s="221"/>
      <c r="AC12" s="221"/>
      <c r="AD12" s="221"/>
      <c r="AE12" s="221"/>
      <c r="AF12" s="221"/>
      <c r="AG12" s="221"/>
      <c r="AH12" s="221"/>
      <c r="AI12" s="221"/>
      <c r="AJ12" s="221"/>
      <c r="AK12" s="221"/>
    </row>
    <row r="13" spans="1:41" ht="19.5" customHeight="1">
      <c r="Q13" s="400" t="s">
        <v>13</v>
      </c>
      <c r="R13" s="400"/>
      <c r="S13" s="400"/>
      <c r="T13" s="400"/>
      <c r="U13" s="400"/>
      <c r="V13" s="400"/>
      <c r="W13" s="400"/>
      <c r="X13" s="380" t="s">
        <v>291</v>
      </c>
      <c r="Y13" s="380"/>
      <c r="Z13" s="380"/>
      <c r="AA13" s="380"/>
      <c r="AB13" s="380"/>
      <c r="AC13" s="380"/>
      <c r="AD13" s="380"/>
      <c r="AE13" s="380"/>
      <c r="AF13" s="380"/>
      <c r="AG13" s="380"/>
      <c r="AH13" s="380"/>
      <c r="AI13" s="380"/>
      <c r="AJ13" s="380"/>
      <c r="AK13" s="380"/>
      <c r="AL13" s="380"/>
    </row>
    <row r="14" spans="1:41" ht="19.5" customHeight="1">
      <c r="R14" s="31"/>
      <c r="S14" s="31"/>
      <c r="T14" s="31"/>
      <c r="U14" s="31"/>
      <c r="V14" s="31"/>
      <c r="X14" s="380" t="s">
        <v>292</v>
      </c>
      <c r="Y14" s="380"/>
      <c r="Z14" s="380"/>
      <c r="AA14" s="380"/>
      <c r="AB14" s="380"/>
      <c r="AC14" s="380"/>
      <c r="AD14" s="380"/>
      <c r="AE14" s="380"/>
      <c r="AF14" s="380"/>
      <c r="AG14" s="380"/>
      <c r="AH14" s="380"/>
      <c r="AI14" s="380"/>
      <c r="AJ14" s="380"/>
      <c r="AK14" s="380"/>
      <c r="AL14" s="380"/>
    </row>
    <row r="15" spans="1:41" ht="19.5" customHeight="1">
      <c r="Q15" s="400" t="s">
        <v>14</v>
      </c>
      <c r="R15" s="400"/>
      <c r="S15" s="400"/>
      <c r="T15" s="400"/>
      <c r="U15" s="400"/>
      <c r="V15" s="400"/>
      <c r="W15" s="400"/>
      <c r="X15" s="217" t="s">
        <v>293</v>
      </c>
      <c r="Y15" s="221"/>
      <c r="Z15" s="221"/>
      <c r="AA15" s="221"/>
      <c r="AB15" s="221"/>
      <c r="AC15" s="221"/>
      <c r="AD15" s="221"/>
      <c r="AE15" s="221"/>
      <c r="AF15" s="221"/>
      <c r="AG15" s="221"/>
      <c r="AH15" s="221"/>
      <c r="AI15" s="221"/>
      <c r="AJ15" s="221"/>
      <c r="AK15" s="221"/>
    </row>
    <row r="16" spans="1:41" ht="19.5" customHeight="1">
      <c r="R16" s="31"/>
      <c r="S16" s="31"/>
      <c r="T16" s="31"/>
      <c r="U16" s="31"/>
      <c r="V16" s="31"/>
      <c r="X16" s="517" t="s">
        <v>416</v>
      </c>
      <c r="Y16" s="517"/>
      <c r="Z16" s="517"/>
      <c r="AA16" s="517"/>
      <c r="AB16" s="517"/>
      <c r="AC16" s="517"/>
      <c r="AD16" s="517"/>
      <c r="AE16" s="517"/>
      <c r="AF16" s="517"/>
      <c r="AG16" s="517"/>
      <c r="AH16" s="517"/>
      <c r="AI16" s="517"/>
      <c r="AJ16" s="517"/>
      <c r="AK16" s="517"/>
    </row>
    <row r="17" spans="2:38" ht="19.5" customHeight="1">
      <c r="Q17" s="400" t="s">
        <v>15</v>
      </c>
      <c r="R17" s="400"/>
      <c r="S17" s="400"/>
      <c r="T17" s="400"/>
      <c r="U17" s="400"/>
      <c r="V17" s="400"/>
      <c r="W17" s="400"/>
      <c r="X17" s="517"/>
      <c r="Y17" s="517"/>
      <c r="Z17" s="517"/>
      <c r="AA17" s="517"/>
      <c r="AB17" s="517"/>
      <c r="AC17" s="517"/>
      <c r="AD17" s="517"/>
      <c r="AE17" s="517"/>
      <c r="AF17" s="517"/>
      <c r="AG17" s="517"/>
      <c r="AH17" s="517"/>
      <c r="AI17" s="517"/>
      <c r="AJ17" s="517"/>
      <c r="AK17" s="517"/>
      <c r="AL17" s="215"/>
    </row>
    <row r="18" spans="2:38" ht="19.5" customHeight="1">
      <c r="Q18" s="216"/>
      <c r="R18" s="216"/>
      <c r="S18" s="216"/>
      <c r="T18" s="216"/>
      <c r="U18" s="216"/>
      <c r="V18" s="216"/>
      <c r="W18" s="216"/>
      <c r="X18" s="221"/>
      <c r="Y18" s="221"/>
      <c r="Z18" s="221"/>
      <c r="AA18" s="221"/>
      <c r="AB18" s="221"/>
      <c r="AC18" s="221"/>
      <c r="AD18" s="221"/>
      <c r="AE18" s="221"/>
      <c r="AF18" s="221"/>
      <c r="AG18" s="221"/>
      <c r="AH18" s="221"/>
      <c r="AI18" s="221"/>
      <c r="AJ18" s="221"/>
      <c r="AK18" s="221"/>
      <c r="AL18" s="215"/>
    </row>
    <row r="19" spans="2:38" ht="19.5" customHeight="1">
      <c r="Q19" s="216"/>
      <c r="R19" s="216"/>
      <c r="S19" s="216"/>
      <c r="T19" s="216"/>
      <c r="U19" s="216"/>
      <c r="V19" s="216"/>
      <c r="W19" s="216"/>
      <c r="X19" s="221"/>
      <c r="Y19" s="221"/>
      <c r="Z19" s="221"/>
      <c r="AA19" s="221"/>
      <c r="AB19" s="221"/>
      <c r="AC19" s="221"/>
      <c r="AD19" s="221"/>
      <c r="AE19" s="221"/>
      <c r="AF19" s="221"/>
      <c r="AG19" s="221"/>
      <c r="AH19" s="221"/>
      <c r="AI19" s="221"/>
      <c r="AJ19" s="221"/>
      <c r="AK19" s="221"/>
      <c r="AL19" s="215"/>
    </row>
    <row r="20" spans="2:38" ht="19.5" customHeight="1">
      <c r="R20" s="216"/>
      <c r="S20" s="216"/>
      <c r="T20" s="216"/>
      <c r="U20" s="216"/>
      <c r="V20" s="216"/>
      <c r="AL20" s="215"/>
    </row>
    <row r="22" spans="2:38" ht="19.5" customHeight="1">
      <c r="B22" s="81" t="s">
        <v>410</v>
      </c>
      <c r="E22" s="529" t="s">
        <v>417</v>
      </c>
      <c r="F22" s="529"/>
      <c r="G22" s="529"/>
      <c r="H22" s="529"/>
      <c r="I22" s="529"/>
      <c r="J22" s="529"/>
      <c r="K22" s="529"/>
      <c r="L22" s="529"/>
      <c r="M22" s="529"/>
      <c r="N22" s="529"/>
      <c r="O22" s="529"/>
      <c r="P22" s="81" t="s">
        <v>411</v>
      </c>
    </row>
    <row r="25" spans="2:38" ht="19.5" customHeight="1">
      <c r="P25" s="519" t="s">
        <v>412</v>
      </c>
      <c r="Q25" s="519"/>
      <c r="R25" s="519"/>
      <c r="S25" s="519"/>
      <c r="T25" s="519"/>
      <c r="U25" s="519"/>
      <c r="V25" s="519"/>
      <c r="W25" s="519"/>
      <c r="X25" s="519"/>
    </row>
    <row r="28" spans="2:38" ht="19.5" customHeight="1">
      <c r="C28" s="398" t="s">
        <v>16</v>
      </c>
      <c r="D28" s="398"/>
      <c r="E28" s="398"/>
      <c r="F28" s="398"/>
      <c r="G28" s="398"/>
      <c r="H28" s="398"/>
      <c r="I28" s="439" t="s">
        <v>31</v>
      </c>
      <c r="J28" s="440"/>
      <c r="K28" s="440"/>
      <c r="L28" s="440"/>
      <c r="M28" s="441"/>
      <c r="N28" s="448" t="s">
        <v>296</v>
      </c>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224"/>
    </row>
    <row r="29" spans="2:38" ht="19.5" customHeight="1">
      <c r="C29" s="530" t="s">
        <v>418</v>
      </c>
      <c r="D29" s="531"/>
      <c r="E29" s="531"/>
      <c r="F29" s="531"/>
      <c r="G29" s="531"/>
      <c r="H29" s="532"/>
      <c r="I29" s="442"/>
      <c r="J29" s="443"/>
      <c r="K29" s="443"/>
      <c r="L29" s="443"/>
      <c r="M29" s="444"/>
      <c r="N29" s="450"/>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225"/>
    </row>
    <row r="30" spans="2:38" ht="15" customHeight="1">
      <c r="C30" s="533"/>
      <c r="D30" s="534"/>
      <c r="E30" s="534"/>
      <c r="F30" s="534"/>
      <c r="G30" s="534"/>
      <c r="H30" s="535"/>
      <c r="I30" s="445"/>
      <c r="J30" s="520"/>
      <c r="K30" s="520"/>
      <c r="L30" s="520"/>
      <c r="M30" s="447"/>
      <c r="N30" s="452"/>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226"/>
    </row>
    <row r="31" spans="2:38" ht="15" customHeight="1">
      <c r="C31" s="230"/>
      <c r="D31" s="230"/>
      <c r="E31" s="230"/>
      <c r="F31" s="230"/>
      <c r="G31" s="230"/>
      <c r="H31" s="230"/>
      <c r="I31" s="231"/>
      <c r="J31" s="231"/>
      <c r="K31" s="231"/>
      <c r="L31" s="231"/>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3"/>
    </row>
    <row r="33" spans="1:39" ht="19.5" customHeight="1">
      <c r="A33" s="227"/>
      <c r="B33" s="527" t="s">
        <v>413</v>
      </c>
      <c r="C33" s="527"/>
      <c r="D33" s="527"/>
      <c r="E33" s="527"/>
      <c r="F33" s="228" t="s">
        <v>41</v>
      </c>
      <c r="G33" s="527"/>
      <c r="H33" s="527"/>
      <c r="I33" s="228" t="s">
        <v>173</v>
      </c>
      <c r="J33" s="527"/>
      <c r="K33" s="527"/>
      <c r="L33" s="229" t="s">
        <v>219</v>
      </c>
      <c r="M33" s="81" t="s">
        <v>414</v>
      </c>
    </row>
    <row r="34" spans="1:39" ht="19.5" customHeight="1">
      <c r="A34" s="528" t="s">
        <v>415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A17" sqref="A17:AG17"/>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256</v>
      </c>
      <c r="Z1" s="38"/>
      <c r="AA1" s="38"/>
      <c r="AB1" s="182"/>
      <c r="AC1" s="38"/>
      <c r="AD1" s="38"/>
      <c r="AE1" s="182"/>
      <c r="AF1" s="38"/>
      <c r="AG1" s="38"/>
      <c r="AH1" s="39"/>
    </row>
    <row r="2" spans="1:34" ht="15" customHeight="1">
      <c r="Z2" s="738"/>
      <c r="AA2" s="738"/>
      <c r="AB2" s="124"/>
      <c r="AC2" s="38" t="s">
        <v>41</v>
      </c>
      <c r="AD2" s="181"/>
      <c r="AE2" s="124" t="s">
        <v>145</v>
      </c>
      <c r="AF2" s="181"/>
      <c r="AG2" s="38" t="s">
        <v>42</v>
      </c>
      <c r="AH2" s="39"/>
    </row>
    <row r="3" spans="1:34" ht="20.100000000000001" customHeight="1">
      <c r="A3" s="739" t="s">
        <v>363</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row>
    <row r="4" spans="1:34" ht="15" customHeight="1">
      <c r="A4" s="125" t="s">
        <v>146</v>
      </c>
      <c r="B4" s="125"/>
      <c r="C4" s="125"/>
    </row>
    <row r="5" spans="1:34" ht="18.75" customHeight="1">
      <c r="A5" s="539" t="s">
        <v>198</v>
      </c>
      <c r="B5" s="539"/>
      <c r="C5" s="539"/>
      <c r="D5" s="539"/>
      <c r="E5" s="539"/>
      <c r="F5" s="539"/>
      <c r="G5" s="539"/>
      <c r="H5" s="539"/>
      <c r="I5" s="539"/>
    </row>
    <row r="6" spans="1:34" ht="18.75" customHeight="1">
      <c r="A6" s="540" t="s">
        <v>362</v>
      </c>
      <c r="B6" s="540"/>
      <c r="C6" s="540"/>
      <c r="D6" s="540"/>
      <c r="E6" s="540"/>
      <c r="F6" s="540"/>
      <c r="G6" s="540"/>
      <c r="H6" s="540"/>
      <c r="I6" s="540"/>
    </row>
    <row r="7" spans="1:34" ht="15" customHeight="1">
      <c r="A7" s="126"/>
      <c r="B7" s="126"/>
      <c r="C7" s="126"/>
      <c r="D7" s="126"/>
      <c r="E7" s="126"/>
      <c r="F7" s="126"/>
      <c r="G7" s="126"/>
      <c r="H7" s="127"/>
      <c r="I7" s="127"/>
      <c r="J7" s="740" t="s">
        <v>147</v>
      </c>
      <c r="K7" s="732"/>
      <c r="L7" s="732"/>
      <c r="M7" s="732"/>
      <c r="N7" s="732"/>
      <c r="O7" s="732"/>
      <c r="P7" s="732"/>
      <c r="Q7" s="732"/>
      <c r="R7" s="732"/>
      <c r="S7" s="741"/>
      <c r="T7" s="741"/>
      <c r="U7" s="741"/>
      <c r="V7" s="741"/>
      <c r="W7" s="741"/>
      <c r="X7" s="741"/>
      <c r="Y7" s="741"/>
      <c r="Z7" s="741"/>
      <c r="AA7" s="741"/>
      <c r="AB7" s="741"/>
      <c r="AC7" s="741"/>
      <c r="AD7" s="741"/>
      <c r="AE7" s="741"/>
      <c r="AF7" s="741"/>
      <c r="AG7" s="741"/>
    </row>
    <row r="8" spans="1:34" ht="15" customHeight="1">
      <c r="A8" s="126"/>
      <c r="B8" s="126"/>
      <c r="C8" s="126"/>
      <c r="D8" s="126"/>
      <c r="E8" s="126"/>
      <c r="F8" s="126"/>
      <c r="G8" s="126"/>
      <c r="H8" s="128"/>
      <c r="I8" s="127"/>
      <c r="J8" s="742" t="s">
        <v>364</v>
      </c>
      <c r="K8" s="743"/>
      <c r="L8" s="743"/>
      <c r="M8" s="731" t="s">
        <v>148</v>
      </c>
      <c r="N8" s="732"/>
      <c r="O8" s="732"/>
      <c r="P8" s="732"/>
      <c r="Q8" s="732"/>
      <c r="R8" s="732"/>
      <c r="S8" s="733"/>
      <c r="T8" s="733"/>
      <c r="U8" s="733"/>
      <c r="V8" s="733"/>
      <c r="W8" s="733"/>
      <c r="X8" s="733"/>
      <c r="Y8" s="733"/>
      <c r="Z8" s="733"/>
      <c r="AA8" s="733"/>
      <c r="AB8" s="733"/>
      <c r="AC8" s="733"/>
      <c r="AD8" s="733"/>
      <c r="AE8" s="733"/>
      <c r="AF8" s="733"/>
      <c r="AG8" s="733"/>
    </row>
    <row r="9" spans="1:34" ht="15" customHeight="1">
      <c r="A9" s="126"/>
      <c r="B9" s="126"/>
      <c r="C9" s="126"/>
      <c r="D9" s="126"/>
      <c r="E9" s="126"/>
      <c r="F9" s="126"/>
      <c r="G9" s="126"/>
      <c r="H9" s="128"/>
      <c r="I9" s="127"/>
      <c r="J9" s="743"/>
      <c r="K9" s="743"/>
      <c r="L9" s="743"/>
      <c r="M9" s="731" t="s">
        <v>14</v>
      </c>
      <c r="N9" s="732"/>
      <c r="O9" s="732"/>
      <c r="P9" s="732"/>
      <c r="Q9" s="732"/>
      <c r="R9" s="732"/>
      <c r="S9" s="733"/>
      <c r="T9" s="733"/>
      <c r="U9" s="733"/>
      <c r="V9" s="733"/>
      <c r="W9" s="733"/>
      <c r="X9" s="733"/>
      <c r="Y9" s="733"/>
      <c r="Z9" s="733"/>
      <c r="AA9" s="733"/>
      <c r="AB9" s="733"/>
      <c r="AC9" s="733"/>
      <c r="AD9" s="733"/>
      <c r="AE9" s="733"/>
      <c r="AF9" s="733"/>
      <c r="AG9" s="733"/>
    </row>
    <row r="10" spans="1:34" ht="15" customHeight="1">
      <c r="A10" s="126"/>
      <c r="B10" s="126"/>
      <c r="C10" s="126"/>
      <c r="D10" s="126"/>
      <c r="E10" s="126"/>
      <c r="F10" s="126"/>
      <c r="G10" s="126"/>
      <c r="H10" s="128"/>
      <c r="I10" s="127"/>
      <c r="J10" s="743"/>
      <c r="K10" s="743"/>
      <c r="L10" s="743"/>
      <c r="M10" s="731" t="s">
        <v>149</v>
      </c>
      <c r="N10" s="732"/>
      <c r="O10" s="732"/>
      <c r="P10" s="732"/>
      <c r="Q10" s="732"/>
      <c r="R10" s="732"/>
      <c r="S10" s="733"/>
      <c r="T10" s="733"/>
      <c r="U10" s="733"/>
      <c r="V10" s="733"/>
      <c r="W10" s="733"/>
      <c r="X10" s="733"/>
      <c r="Y10" s="733"/>
      <c r="Z10" s="733"/>
      <c r="AA10" s="733"/>
      <c r="AB10" s="733"/>
      <c r="AC10" s="733"/>
      <c r="AD10" s="733"/>
      <c r="AE10" s="733"/>
      <c r="AF10" s="733"/>
      <c r="AG10" s="733"/>
    </row>
    <row r="11" spans="1:34" ht="15" customHeight="1">
      <c r="A11" s="126"/>
      <c r="B11" s="126"/>
      <c r="C11" s="126"/>
      <c r="D11" s="126"/>
      <c r="E11" s="126"/>
      <c r="F11" s="126"/>
      <c r="G11" s="126"/>
      <c r="H11" s="128"/>
      <c r="I11" s="127"/>
      <c r="J11" s="743"/>
      <c r="K11" s="743"/>
      <c r="L11" s="743"/>
      <c r="M11" s="731" t="s">
        <v>150</v>
      </c>
      <c r="N11" s="732"/>
      <c r="O11" s="732"/>
      <c r="P11" s="732"/>
      <c r="Q11" s="732"/>
      <c r="R11" s="732"/>
      <c r="S11" s="734"/>
      <c r="T11" s="735"/>
      <c r="U11" s="735"/>
      <c r="V11" s="735"/>
      <c r="W11" s="735"/>
      <c r="X11" s="735"/>
      <c r="Y11" s="735"/>
      <c r="Z11" s="735"/>
      <c r="AA11" s="735"/>
      <c r="AB11" s="735"/>
      <c r="AC11" s="735"/>
      <c r="AD11" s="735"/>
      <c r="AE11" s="735"/>
      <c r="AF11" s="735"/>
      <c r="AG11" s="735"/>
    </row>
    <row r="12" spans="1:34" ht="6.95" customHeight="1" thickBot="1">
      <c r="A12" s="736"/>
      <c r="B12" s="736"/>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7"/>
      <c r="AG12" s="737"/>
    </row>
    <row r="13" spans="1:34" ht="17.100000000000001" customHeight="1">
      <c r="A13" s="714" t="s">
        <v>16</v>
      </c>
      <c r="B13" s="715"/>
      <c r="C13" s="715"/>
      <c r="D13" s="716" t="str">
        <f>入札説明書!AI3</f>
        <v>大22016</v>
      </c>
      <c r="E13" s="717"/>
      <c r="F13" s="717"/>
      <c r="G13" s="717"/>
      <c r="H13" s="717"/>
      <c r="I13" s="717"/>
      <c r="J13" s="717"/>
      <c r="K13" s="717"/>
      <c r="L13" s="717"/>
      <c r="M13" s="718"/>
      <c r="N13" s="719" t="s">
        <v>151</v>
      </c>
      <c r="O13" s="719"/>
      <c r="P13" s="719"/>
      <c r="Q13" s="719"/>
      <c r="R13" s="719"/>
      <c r="S13" s="720" t="str">
        <f>入札説明書!N34</f>
        <v>総務課　施設担当</v>
      </c>
      <c r="T13" s="720"/>
      <c r="U13" s="720"/>
      <c r="V13" s="720"/>
      <c r="W13" s="720"/>
      <c r="X13" s="720"/>
      <c r="Y13" s="720"/>
      <c r="Z13" s="720"/>
      <c r="AA13" s="720"/>
      <c r="AB13" s="720"/>
      <c r="AC13" s="720"/>
      <c r="AD13" s="720"/>
      <c r="AE13" s="720"/>
      <c r="AF13" s="720"/>
      <c r="AG13" s="721"/>
    </row>
    <row r="14" spans="1:34" ht="11.25" customHeight="1">
      <c r="A14" s="722" t="s">
        <v>152</v>
      </c>
      <c r="B14" s="723"/>
      <c r="C14" s="724"/>
      <c r="D14" s="725" t="str">
        <f>入札説明書!I2</f>
        <v>貴重品書庫特殊空調更新工事</v>
      </c>
      <c r="E14" s="726"/>
      <c r="F14" s="726"/>
      <c r="G14" s="726"/>
      <c r="H14" s="726"/>
      <c r="I14" s="726"/>
      <c r="J14" s="726"/>
      <c r="K14" s="726"/>
      <c r="L14" s="726"/>
      <c r="M14" s="726"/>
      <c r="N14" s="726"/>
      <c r="O14" s="726"/>
      <c r="P14" s="726"/>
      <c r="Q14" s="726"/>
      <c r="R14" s="726"/>
      <c r="S14" s="726"/>
      <c r="T14" s="726"/>
      <c r="U14" s="726"/>
      <c r="V14" s="726"/>
      <c r="W14" s="726"/>
      <c r="X14" s="726"/>
      <c r="Y14" s="726"/>
      <c r="Z14" s="726"/>
      <c r="AA14" s="726"/>
      <c r="AB14" s="726"/>
      <c r="AC14" s="726"/>
      <c r="AD14" s="726"/>
      <c r="AE14" s="726"/>
      <c r="AF14" s="726"/>
      <c r="AG14" s="727"/>
    </row>
    <row r="15" spans="1:34" ht="11.25" customHeight="1">
      <c r="A15" s="722"/>
      <c r="B15" s="723"/>
      <c r="C15" s="724"/>
      <c r="D15" s="728"/>
      <c r="E15" s="729"/>
      <c r="F15" s="729"/>
      <c r="G15" s="729"/>
      <c r="H15" s="729"/>
      <c r="I15" s="729"/>
      <c r="J15" s="729"/>
      <c r="K15" s="729"/>
      <c r="L15" s="729"/>
      <c r="M15" s="729"/>
      <c r="N15" s="729"/>
      <c r="O15" s="729"/>
      <c r="P15" s="729"/>
      <c r="Q15" s="729"/>
      <c r="R15" s="729"/>
      <c r="S15" s="729"/>
      <c r="T15" s="729"/>
      <c r="U15" s="729"/>
      <c r="V15" s="729"/>
      <c r="W15" s="729"/>
      <c r="X15" s="729"/>
      <c r="Y15" s="729"/>
      <c r="Z15" s="729"/>
      <c r="AA15" s="729"/>
      <c r="AB15" s="729"/>
      <c r="AC15" s="729"/>
      <c r="AD15" s="729"/>
      <c r="AE15" s="729"/>
      <c r="AF15" s="729"/>
      <c r="AG15" s="730"/>
    </row>
    <row r="16" spans="1:34" ht="18" customHeight="1" thickBot="1">
      <c r="A16" s="704" t="s">
        <v>153</v>
      </c>
      <c r="B16" s="705"/>
      <c r="C16" s="706"/>
      <c r="D16" s="707" t="s">
        <v>154</v>
      </c>
      <c r="E16" s="708"/>
      <c r="F16" s="708"/>
      <c r="G16" s="708"/>
      <c r="H16" s="708"/>
      <c r="I16" s="708"/>
      <c r="J16" s="708"/>
      <c r="K16" s="708"/>
      <c r="L16" s="708"/>
      <c r="M16" s="708"/>
      <c r="N16" s="708"/>
      <c r="O16" s="708"/>
      <c r="P16" s="708"/>
      <c r="Q16" s="708"/>
      <c r="R16" s="699" t="s">
        <v>218</v>
      </c>
      <c r="S16" s="699"/>
      <c r="T16" s="699">
        <v>5</v>
      </c>
      <c r="U16" s="699"/>
      <c r="V16" s="129" t="s">
        <v>41</v>
      </c>
      <c r="W16" s="699">
        <v>3</v>
      </c>
      <c r="X16" s="699"/>
      <c r="Y16" s="129" t="s">
        <v>145</v>
      </c>
      <c r="Z16" s="699">
        <v>31</v>
      </c>
      <c r="AA16" s="699"/>
      <c r="AB16" s="130" t="s">
        <v>42</v>
      </c>
      <c r="AC16" s="699" t="s">
        <v>155</v>
      </c>
      <c r="AD16" s="699"/>
      <c r="AE16" s="129"/>
      <c r="AF16" s="129"/>
      <c r="AG16" s="131"/>
    </row>
    <row r="17" spans="1:34" ht="6" customHeight="1">
      <c r="A17" s="582" t="s">
        <v>156</v>
      </c>
      <c r="B17" s="582"/>
      <c r="C17" s="582"/>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row>
    <row r="18" spans="1:34" ht="68.25" customHeight="1">
      <c r="A18" s="700" t="s">
        <v>380</v>
      </c>
      <c r="B18" s="700"/>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row>
    <row r="19" spans="1:34" ht="6" customHeight="1">
      <c r="A19" s="701"/>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701"/>
    </row>
    <row r="20" spans="1:34" ht="15" customHeight="1">
      <c r="A20" s="132" t="s">
        <v>365</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02" t="s">
        <v>157</v>
      </c>
      <c r="B21" s="702"/>
      <c r="C21" s="702"/>
      <c r="D21" s="702"/>
      <c r="E21" s="702"/>
      <c r="F21" s="702"/>
      <c r="G21" s="702"/>
      <c r="H21" s="702"/>
      <c r="I21" s="702"/>
      <c r="J21" s="702"/>
      <c r="K21" s="702"/>
      <c r="L21" s="702"/>
      <c r="M21" s="702"/>
      <c r="N21" s="702"/>
      <c r="O21" s="133"/>
      <c r="P21" s="703" t="s">
        <v>158</v>
      </c>
      <c r="Q21" s="703"/>
      <c r="R21" s="703"/>
      <c r="S21" s="133" t="s">
        <v>54</v>
      </c>
      <c r="T21" s="703" t="s">
        <v>159</v>
      </c>
      <c r="U21" s="703"/>
      <c r="V21" s="703"/>
      <c r="W21" s="133"/>
      <c r="X21" s="133"/>
      <c r="Y21" s="133"/>
      <c r="Z21" s="133"/>
      <c r="AA21" s="133"/>
      <c r="AB21" s="133"/>
      <c r="AC21" s="133"/>
      <c r="AD21" s="133"/>
      <c r="AE21" s="133"/>
      <c r="AF21" s="133"/>
      <c r="AG21" s="133"/>
    </row>
    <row r="22" spans="1:34" ht="16.5" customHeight="1">
      <c r="A22" s="134"/>
      <c r="B22" s="135"/>
      <c r="C22" s="681" t="s">
        <v>161</v>
      </c>
      <c r="D22" s="682"/>
      <c r="E22" s="682"/>
      <c r="F22" s="682"/>
      <c r="G22" s="683"/>
      <c r="H22" s="596"/>
      <c r="I22" s="596"/>
      <c r="J22" s="596"/>
      <c r="K22" s="596"/>
      <c r="L22" s="596"/>
      <c r="M22" s="596"/>
      <c r="N22" s="596"/>
      <c r="O22" s="596"/>
      <c r="P22" s="596"/>
      <c r="Q22" s="596"/>
      <c r="R22" s="596"/>
      <c r="S22" s="596"/>
      <c r="T22" s="684" t="s">
        <v>162</v>
      </c>
      <c r="U22" s="661"/>
      <c r="V22" s="661"/>
      <c r="W22" s="661"/>
      <c r="X22" s="685"/>
      <c r="Y22" s="686"/>
      <c r="Z22" s="687"/>
      <c r="AA22" s="687"/>
      <c r="AB22" s="136" t="s">
        <v>163</v>
      </c>
      <c r="AC22" s="666"/>
      <c r="AD22" s="666"/>
      <c r="AE22" s="666"/>
      <c r="AF22" s="666"/>
      <c r="AG22" s="667"/>
    </row>
    <row r="23" spans="1:34" s="38" customFormat="1" ht="20.100000000000001" customHeight="1">
      <c r="A23" s="688" t="s">
        <v>366</v>
      </c>
      <c r="B23" s="689"/>
      <c r="C23" s="691" t="s">
        <v>164</v>
      </c>
      <c r="D23" s="692"/>
      <c r="E23" s="692"/>
      <c r="F23" s="692"/>
      <c r="G23" s="693"/>
      <c r="H23" s="694"/>
      <c r="I23" s="694"/>
      <c r="J23" s="694"/>
      <c r="K23" s="694"/>
      <c r="L23" s="694"/>
      <c r="M23" s="694"/>
      <c r="N23" s="694"/>
      <c r="O23" s="694"/>
      <c r="P23" s="694"/>
      <c r="Q23" s="694"/>
      <c r="R23" s="694"/>
      <c r="S23" s="633"/>
      <c r="T23" s="613" t="s">
        <v>150</v>
      </c>
      <c r="U23" s="614"/>
      <c r="V23" s="614"/>
      <c r="W23" s="614"/>
      <c r="X23" s="695"/>
      <c r="Y23" s="696"/>
      <c r="Z23" s="697"/>
      <c r="AA23" s="697"/>
      <c r="AB23" s="697"/>
      <c r="AC23" s="697"/>
      <c r="AD23" s="697"/>
      <c r="AE23" s="697"/>
      <c r="AF23" s="697"/>
      <c r="AG23" s="698"/>
    </row>
    <row r="24" spans="1:34" s="38" customFormat="1" ht="18.75" customHeight="1">
      <c r="A24" s="690"/>
      <c r="B24" s="689"/>
      <c r="C24" s="592" t="s">
        <v>161</v>
      </c>
      <c r="D24" s="593"/>
      <c r="E24" s="593"/>
      <c r="F24" s="593"/>
      <c r="G24" s="594"/>
      <c r="H24" s="709"/>
      <c r="I24" s="709"/>
      <c r="J24" s="709"/>
      <c r="K24" s="709"/>
      <c r="L24" s="709"/>
      <c r="M24" s="709"/>
      <c r="N24" s="709"/>
      <c r="O24" s="709"/>
      <c r="P24" s="709"/>
      <c r="Q24" s="709"/>
      <c r="R24" s="709"/>
      <c r="S24" s="709"/>
      <c r="T24" s="710" t="s">
        <v>165</v>
      </c>
      <c r="U24" s="711"/>
      <c r="V24" s="711"/>
      <c r="W24" s="711"/>
      <c r="X24" s="712"/>
      <c r="Y24" s="589"/>
      <c r="Z24" s="589"/>
      <c r="AA24" s="589"/>
      <c r="AB24" s="589"/>
      <c r="AC24" s="589"/>
      <c r="AD24" s="589"/>
      <c r="AE24" s="589"/>
      <c r="AF24" s="589"/>
      <c r="AG24" s="713"/>
    </row>
    <row r="25" spans="1:34" s="38" customFormat="1" ht="20.100000000000001" customHeight="1" thickBot="1">
      <c r="A25" s="137"/>
      <c r="B25" s="186"/>
      <c r="C25" s="610" t="s">
        <v>166</v>
      </c>
      <c r="D25" s="611"/>
      <c r="E25" s="611"/>
      <c r="F25" s="611"/>
      <c r="G25" s="612"/>
      <c r="H25" s="550"/>
      <c r="I25" s="550"/>
      <c r="J25" s="550"/>
      <c r="K25" s="550"/>
      <c r="L25" s="550"/>
      <c r="M25" s="550"/>
      <c r="N25" s="550"/>
      <c r="O25" s="550"/>
      <c r="P25" s="550"/>
      <c r="Q25" s="550"/>
      <c r="R25" s="550"/>
      <c r="S25" s="551"/>
      <c r="T25" s="677" t="s">
        <v>367</v>
      </c>
      <c r="U25" s="678"/>
      <c r="V25" s="678"/>
      <c r="W25" s="678"/>
      <c r="X25" s="679"/>
      <c r="Y25" s="680"/>
      <c r="Z25" s="640"/>
      <c r="AA25" s="640"/>
      <c r="AB25" s="640"/>
      <c r="AC25" s="640"/>
      <c r="AD25" s="640"/>
      <c r="AE25" s="640"/>
      <c r="AF25" s="640"/>
      <c r="AG25" s="641"/>
    </row>
    <row r="26" spans="1:34" s="38" customFormat="1" ht="17.100000000000001" customHeight="1">
      <c r="A26" s="565" t="s">
        <v>368</v>
      </c>
      <c r="B26" s="635"/>
      <c r="C26" s="660" t="s">
        <v>168</v>
      </c>
      <c r="D26" s="661"/>
      <c r="E26" s="661"/>
      <c r="F26" s="661"/>
      <c r="G26" s="662"/>
      <c r="H26" s="663" t="s">
        <v>169</v>
      </c>
      <c r="I26" s="664"/>
      <c r="J26" s="665"/>
      <c r="K26" s="665"/>
      <c r="L26" s="665"/>
      <c r="M26" s="665"/>
      <c r="N26" s="665"/>
      <c r="O26" s="665"/>
      <c r="P26" s="665"/>
      <c r="Q26" s="665"/>
      <c r="R26" s="665"/>
      <c r="S26" s="665"/>
      <c r="T26" s="665"/>
      <c r="U26" s="665"/>
      <c r="V26" s="665"/>
      <c r="W26" s="664" t="s">
        <v>170</v>
      </c>
      <c r="X26" s="664"/>
      <c r="Y26" s="666"/>
      <c r="Z26" s="666"/>
      <c r="AA26" s="666"/>
      <c r="AB26" s="666"/>
      <c r="AC26" s="666"/>
      <c r="AD26" s="666"/>
      <c r="AE26" s="666"/>
      <c r="AF26" s="666"/>
      <c r="AG26" s="667"/>
    </row>
    <row r="27" spans="1:34" s="38" customFormat="1" ht="17.100000000000001" customHeight="1">
      <c r="A27" s="565"/>
      <c r="B27" s="635"/>
      <c r="C27" s="668" t="s">
        <v>171</v>
      </c>
      <c r="D27" s="669"/>
      <c r="E27" s="669"/>
      <c r="F27" s="669"/>
      <c r="G27" s="670"/>
      <c r="H27" s="671" t="s">
        <v>169</v>
      </c>
      <c r="I27" s="672"/>
      <c r="J27" s="577"/>
      <c r="K27" s="577"/>
      <c r="L27" s="577"/>
      <c r="M27" s="577"/>
      <c r="N27" s="577"/>
      <c r="O27" s="577"/>
      <c r="P27" s="577"/>
      <c r="Q27" s="577"/>
      <c r="R27" s="577"/>
      <c r="S27" s="577"/>
      <c r="T27" s="577"/>
      <c r="U27" s="577"/>
      <c r="V27" s="577"/>
      <c r="W27" s="672" t="s">
        <v>170</v>
      </c>
      <c r="X27" s="672"/>
      <c r="Y27" s="640"/>
      <c r="Z27" s="640"/>
      <c r="AA27" s="640"/>
      <c r="AB27" s="640"/>
      <c r="AC27" s="640"/>
      <c r="AD27" s="640"/>
      <c r="AE27" s="640"/>
      <c r="AF27" s="640"/>
      <c r="AG27" s="641"/>
    </row>
    <row r="28" spans="1:34" s="38" customFormat="1" ht="17.100000000000001" customHeight="1" thickBot="1">
      <c r="A28" s="627" t="s">
        <v>54</v>
      </c>
      <c r="B28" s="635"/>
      <c r="C28" s="642" t="s">
        <v>172</v>
      </c>
      <c r="D28" s="643"/>
      <c r="E28" s="643"/>
      <c r="F28" s="643"/>
      <c r="G28" s="644"/>
      <c r="H28" s="183"/>
      <c r="I28" s="645"/>
      <c r="J28" s="645"/>
      <c r="K28" s="138" t="s">
        <v>41</v>
      </c>
      <c r="L28" s="646"/>
      <c r="M28" s="646"/>
      <c r="N28" s="138" t="s">
        <v>173</v>
      </c>
      <c r="O28" s="647"/>
      <c r="P28" s="647"/>
      <c r="Q28" s="647"/>
      <c r="R28" s="647"/>
      <c r="S28" s="647"/>
      <c r="T28" s="647"/>
      <c r="U28" s="647"/>
      <c r="V28" s="647"/>
      <c r="W28" s="647"/>
      <c r="X28" s="647"/>
      <c r="Y28" s="647"/>
      <c r="Z28" s="647"/>
      <c r="AA28" s="647"/>
      <c r="AB28" s="647"/>
      <c r="AC28" s="647"/>
      <c r="AD28" s="647"/>
      <c r="AE28" s="647"/>
      <c r="AF28" s="647"/>
      <c r="AG28" s="648"/>
    </row>
    <row r="29" spans="1:34" s="144" customFormat="1" ht="17.100000000000001" customHeight="1">
      <c r="A29" s="565"/>
      <c r="B29" s="635"/>
      <c r="C29" s="552" t="s">
        <v>260</v>
      </c>
      <c r="D29" s="649"/>
      <c r="E29" s="649"/>
      <c r="F29" s="649"/>
      <c r="G29" s="650"/>
      <c r="H29" s="657" t="s">
        <v>261</v>
      </c>
      <c r="I29" s="658"/>
      <c r="J29" s="658"/>
      <c r="K29" s="658"/>
      <c r="L29" s="658"/>
      <c r="M29" s="658"/>
      <c r="N29" s="139"/>
      <c r="O29" s="562"/>
      <c r="P29" s="659"/>
      <c r="Q29" s="659"/>
      <c r="R29" s="659"/>
      <c r="S29" s="564"/>
      <c r="T29" s="564"/>
      <c r="U29" s="140" t="s">
        <v>41</v>
      </c>
      <c r="V29" s="141"/>
      <c r="W29" s="140" t="s">
        <v>173</v>
      </c>
      <c r="X29" s="141"/>
      <c r="Y29" s="140" t="s">
        <v>42</v>
      </c>
      <c r="Z29" s="140"/>
      <c r="AA29" s="141"/>
      <c r="AB29" s="140"/>
      <c r="AC29" s="142"/>
      <c r="AD29" s="142"/>
      <c r="AE29" s="142"/>
      <c r="AF29" s="142"/>
      <c r="AG29" s="143"/>
    </row>
    <row r="30" spans="1:34" s="144" customFormat="1" ht="17.100000000000001" customHeight="1">
      <c r="A30" s="627" t="s">
        <v>175</v>
      </c>
      <c r="B30" s="635"/>
      <c r="C30" s="555"/>
      <c r="D30" s="651"/>
      <c r="E30" s="651"/>
      <c r="F30" s="651"/>
      <c r="G30" s="652"/>
      <c r="H30" s="145"/>
      <c r="I30" s="146" t="s">
        <v>10</v>
      </c>
      <c r="J30" s="147" t="s">
        <v>262</v>
      </c>
      <c r="K30" s="147"/>
      <c r="L30" s="147"/>
      <c r="M30" s="147"/>
      <c r="N30" s="147"/>
      <c r="O30" s="147"/>
      <c r="P30" s="147"/>
      <c r="Q30" s="147"/>
      <c r="R30" s="147"/>
      <c r="S30" s="147"/>
      <c r="T30" s="148"/>
      <c r="U30" s="149"/>
      <c r="V30" s="149"/>
      <c r="W30" s="149"/>
      <c r="X30" s="149"/>
      <c r="Y30" s="149"/>
      <c r="Z30" s="149"/>
      <c r="AA30" s="149"/>
      <c r="AB30" s="149"/>
      <c r="AC30" s="149"/>
      <c r="AD30" s="149"/>
      <c r="AE30" s="149"/>
      <c r="AF30" s="149"/>
      <c r="AG30" s="150"/>
    </row>
    <row r="31" spans="1:34" s="144" customFormat="1" ht="17.100000000000001" customHeight="1">
      <c r="A31" s="565"/>
      <c r="B31" s="635"/>
      <c r="C31" s="653"/>
      <c r="D31" s="651"/>
      <c r="E31" s="651"/>
      <c r="F31" s="651"/>
      <c r="G31" s="652"/>
      <c r="H31" s="145"/>
      <c r="I31" s="146" t="s">
        <v>10</v>
      </c>
      <c r="J31" s="147" t="s">
        <v>263</v>
      </c>
      <c r="K31" s="147"/>
      <c r="L31" s="147"/>
      <c r="M31" s="147"/>
      <c r="N31" s="147"/>
      <c r="O31" s="147"/>
      <c r="P31" s="147"/>
      <c r="Q31" s="147"/>
      <c r="R31" s="147"/>
      <c r="S31" s="147"/>
      <c r="T31" s="149"/>
      <c r="U31" s="149"/>
      <c r="V31" s="149"/>
      <c r="W31" s="149"/>
      <c r="X31" s="149"/>
      <c r="Y31" s="149"/>
      <c r="Z31" s="149"/>
      <c r="AA31" s="149"/>
      <c r="AB31" s="149"/>
      <c r="AC31" s="149"/>
      <c r="AD31" s="149"/>
      <c r="AE31" s="149"/>
      <c r="AF31" s="149"/>
      <c r="AG31" s="150"/>
    </row>
    <row r="32" spans="1:34" s="144" customFormat="1" ht="16.5" customHeight="1" thickBot="1">
      <c r="A32" s="627" t="s">
        <v>54</v>
      </c>
      <c r="B32" s="635"/>
      <c r="C32" s="654"/>
      <c r="D32" s="655"/>
      <c r="E32" s="655"/>
      <c r="F32" s="655"/>
      <c r="G32" s="656"/>
      <c r="H32" s="151"/>
      <c r="I32" s="152" t="s">
        <v>10</v>
      </c>
      <c r="J32" s="153" t="s">
        <v>43</v>
      </c>
      <c r="K32" s="153"/>
      <c r="L32" s="152" t="s">
        <v>181</v>
      </c>
      <c r="M32" s="569"/>
      <c r="N32" s="673"/>
      <c r="O32" s="673"/>
      <c r="P32" s="673"/>
      <c r="Q32" s="673"/>
      <c r="R32" s="673"/>
      <c r="S32" s="673"/>
      <c r="T32" s="673"/>
      <c r="U32" s="673"/>
      <c r="V32" s="674"/>
      <c r="W32" s="674"/>
      <c r="X32" s="674"/>
      <c r="Y32" s="80" t="s">
        <v>186</v>
      </c>
      <c r="Z32" s="185"/>
      <c r="AA32" s="185"/>
      <c r="AB32" s="185"/>
      <c r="AC32" s="185"/>
      <c r="AD32" s="185"/>
      <c r="AE32" s="185"/>
      <c r="AF32" s="185"/>
      <c r="AG32" s="184"/>
    </row>
    <row r="33" spans="1:34" s="38" customFormat="1" ht="17.100000000000001" customHeight="1">
      <c r="A33" s="565"/>
      <c r="B33" s="635"/>
      <c r="C33" s="675" t="s">
        <v>176</v>
      </c>
      <c r="D33" s="619" t="s">
        <v>177</v>
      </c>
      <c r="E33" s="620"/>
      <c r="F33" s="620"/>
      <c r="G33" s="621"/>
      <c r="H33" s="622"/>
      <c r="I33" s="622"/>
      <c r="J33" s="622"/>
      <c r="K33" s="622"/>
      <c r="L33" s="622"/>
      <c r="M33" s="622"/>
      <c r="N33" s="622"/>
      <c r="O33" s="622"/>
      <c r="P33" s="622"/>
      <c r="Q33" s="622"/>
      <c r="R33" s="622"/>
      <c r="S33" s="622"/>
      <c r="T33" s="622"/>
      <c r="U33" s="623"/>
      <c r="V33" s="624" t="s">
        <v>178</v>
      </c>
      <c r="W33" s="625"/>
      <c r="X33" s="626"/>
      <c r="Y33" s="633"/>
      <c r="Z33" s="622"/>
      <c r="AA33" s="622"/>
      <c r="AB33" s="622"/>
      <c r="AC33" s="622"/>
      <c r="AD33" s="622"/>
      <c r="AE33" s="622"/>
      <c r="AF33" s="622"/>
      <c r="AG33" s="634"/>
    </row>
    <row r="34" spans="1:34" s="38" customFormat="1" ht="20.100000000000001" customHeight="1">
      <c r="A34" s="627" t="s">
        <v>43</v>
      </c>
      <c r="B34" s="635"/>
      <c r="C34" s="675"/>
      <c r="D34" s="630" t="s">
        <v>179</v>
      </c>
      <c r="E34" s="631"/>
      <c r="F34" s="631"/>
      <c r="G34" s="632"/>
      <c r="H34" s="636" t="s">
        <v>180</v>
      </c>
      <c r="I34" s="637"/>
      <c r="J34" s="637"/>
      <c r="K34" s="638"/>
      <c r="L34" s="638"/>
      <c r="M34" s="638"/>
      <c r="N34" s="638"/>
      <c r="O34" s="638"/>
      <c r="P34" s="638"/>
      <c r="Q34" s="638"/>
      <c r="R34" s="155" t="s">
        <v>40</v>
      </c>
      <c r="S34" s="156" t="s">
        <v>181</v>
      </c>
      <c r="T34" s="639" t="s">
        <v>182</v>
      </c>
      <c r="U34" s="639"/>
      <c r="V34" s="639"/>
      <c r="W34" s="191" t="s">
        <v>54</v>
      </c>
      <c r="X34" s="639" t="s">
        <v>183</v>
      </c>
      <c r="Y34" s="639"/>
      <c r="Z34" s="639"/>
      <c r="AA34" s="589"/>
      <c r="AB34" s="589"/>
      <c r="AC34" s="112" t="s">
        <v>184</v>
      </c>
      <c r="AD34" s="112" t="s">
        <v>54</v>
      </c>
      <c r="AE34" s="639" t="s">
        <v>185</v>
      </c>
      <c r="AF34" s="639"/>
      <c r="AG34" s="192" t="s">
        <v>186</v>
      </c>
    </row>
    <row r="35" spans="1:34" s="38" customFormat="1" ht="17.100000000000001" customHeight="1">
      <c r="A35" s="627"/>
      <c r="B35" s="628"/>
      <c r="C35" s="675"/>
      <c r="D35" s="630" t="s">
        <v>187</v>
      </c>
      <c r="E35" s="631"/>
      <c r="F35" s="631"/>
      <c r="G35" s="632"/>
      <c r="H35" s="591"/>
      <c r="I35" s="591"/>
      <c r="J35" s="589"/>
      <c r="K35" s="589"/>
      <c r="L35" s="158" t="s">
        <v>41</v>
      </c>
      <c r="M35" s="589"/>
      <c r="N35" s="589"/>
      <c r="O35" s="159" t="s">
        <v>173</v>
      </c>
      <c r="P35" s="589"/>
      <c r="Q35" s="589"/>
      <c r="R35" s="158" t="s">
        <v>42</v>
      </c>
      <c r="S35" s="590" t="s">
        <v>188</v>
      </c>
      <c r="T35" s="590"/>
      <c r="U35" s="590"/>
      <c r="V35" s="591"/>
      <c r="W35" s="591"/>
      <c r="X35" s="589"/>
      <c r="Y35" s="589"/>
      <c r="Z35" s="159" t="s">
        <v>41</v>
      </c>
      <c r="AA35" s="589"/>
      <c r="AB35" s="589"/>
      <c r="AC35" s="158" t="s">
        <v>173</v>
      </c>
      <c r="AD35" s="589"/>
      <c r="AE35" s="589"/>
      <c r="AF35" s="158" t="s">
        <v>42</v>
      </c>
      <c r="AG35" s="160"/>
    </row>
    <row r="36" spans="1:34" s="38" customFormat="1" ht="17.100000000000001" customHeight="1">
      <c r="A36" s="629"/>
      <c r="B36" s="628"/>
      <c r="C36" s="675"/>
      <c r="D36" s="630" t="s">
        <v>189</v>
      </c>
      <c r="E36" s="631"/>
      <c r="F36" s="631"/>
      <c r="G36" s="632"/>
      <c r="H36" s="591"/>
      <c r="I36" s="591"/>
      <c r="J36" s="589"/>
      <c r="K36" s="589"/>
      <c r="L36" s="158" t="s">
        <v>41</v>
      </c>
      <c r="M36" s="589"/>
      <c r="N36" s="589"/>
      <c r="O36" s="159" t="s">
        <v>173</v>
      </c>
      <c r="P36" s="589"/>
      <c r="Q36" s="589"/>
      <c r="R36" s="158" t="s">
        <v>42</v>
      </c>
      <c r="S36" s="590" t="s">
        <v>188</v>
      </c>
      <c r="T36" s="590"/>
      <c r="U36" s="590"/>
      <c r="V36" s="591"/>
      <c r="W36" s="591"/>
      <c r="X36" s="589"/>
      <c r="Y36" s="589"/>
      <c r="Z36" s="159" t="s">
        <v>41</v>
      </c>
      <c r="AA36" s="589"/>
      <c r="AB36" s="589"/>
      <c r="AC36" s="158" t="s">
        <v>173</v>
      </c>
      <c r="AD36" s="589"/>
      <c r="AE36" s="589"/>
      <c r="AF36" s="158" t="s">
        <v>42</v>
      </c>
      <c r="AG36" s="160"/>
      <c r="AH36" s="39"/>
    </row>
    <row r="37" spans="1:34" s="38" customFormat="1" ht="17.100000000000001" customHeight="1">
      <c r="A37" s="629"/>
      <c r="B37" s="628"/>
      <c r="C37" s="675"/>
      <c r="D37" s="613" t="s">
        <v>190</v>
      </c>
      <c r="E37" s="614"/>
      <c r="F37" s="614"/>
      <c r="G37" s="615"/>
      <c r="H37" s="616" t="s">
        <v>191</v>
      </c>
      <c r="I37" s="617"/>
      <c r="J37" s="617"/>
      <c r="K37" s="617"/>
      <c r="L37" s="617"/>
      <c r="M37" s="617"/>
      <c r="N37" s="193" t="s">
        <v>192</v>
      </c>
      <c r="O37" s="617" t="s">
        <v>193</v>
      </c>
      <c r="P37" s="617"/>
      <c r="Q37" s="617"/>
      <c r="R37" s="617"/>
      <c r="S37" s="617"/>
      <c r="T37" s="617"/>
      <c r="U37" s="617"/>
      <c r="V37" s="193" t="s">
        <v>54</v>
      </c>
      <c r="W37" s="617" t="s">
        <v>194</v>
      </c>
      <c r="X37" s="617"/>
      <c r="Y37" s="617"/>
      <c r="Z37" s="618"/>
      <c r="AA37" s="618"/>
      <c r="AB37" s="618"/>
      <c r="AC37" s="618"/>
      <c r="AD37" s="618"/>
      <c r="AE37" s="618"/>
      <c r="AF37" s="618"/>
      <c r="AG37" s="194" t="s">
        <v>186</v>
      </c>
    </row>
    <row r="38" spans="1:34" s="38" customFormat="1" ht="12.75" customHeight="1">
      <c r="A38" s="187"/>
      <c r="B38" s="188"/>
      <c r="C38" s="675"/>
      <c r="D38" s="570" t="s">
        <v>195</v>
      </c>
      <c r="E38" s="571"/>
      <c r="F38" s="571"/>
      <c r="G38" s="572"/>
      <c r="H38" s="576"/>
      <c r="I38" s="577"/>
      <c r="J38" s="577"/>
      <c r="K38" s="577"/>
      <c r="L38" s="577"/>
      <c r="M38" s="577"/>
      <c r="N38" s="577"/>
      <c r="O38" s="577"/>
      <c r="P38" s="577"/>
      <c r="Q38" s="577"/>
      <c r="R38" s="577"/>
      <c r="S38" s="577"/>
      <c r="T38" s="577"/>
      <c r="U38" s="577"/>
      <c r="V38" s="577"/>
      <c r="W38" s="577"/>
      <c r="X38" s="577"/>
      <c r="Y38" s="577"/>
      <c r="Z38" s="577"/>
      <c r="AA38" s="577"/>
      <c r="AB38" s="577"/>
      <c r="AC38" s="577"/>
      <c r="AD38" s="577"/>
      <c r="AE38" s="577"/>
      <c r="AF38" s="577"/>
      <c r="AG38" s="578"/>
    </row>
    <row r="39" spans="1:34" s="38" customFormat="1" ht="12.75" customHeight="1" thickBot="1">
      <c r="A39" s="189"/>
      <c r="B39" s="190"/>
      <c r="C39" s="676"/>
      <c r="D39" s="573"/>
      <c r="E39" s="574"/>
      <c r="F39" s="574"/>
      <c r="G39" s="575"/>
      <c r="H39" s="579"/>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1"/>
    </row>
    <row r="40" spans="1:34" s="38" customFormat="1" ht="6" customHeight="1">
      <c r="A40" s="582"/>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row>
    <row r="41" spans="1:34" s="163" customFormat="1" ht="15" customHeight="1" thickBot="1">
      <c r="A41" s="161" t="s">
        <v>369</v>
      </c>
      <c r="B41" s="162"/>
      <c r="C41" s="162"/>
      <c r="D41" s="162"/>
      <c r="E41" s="162"/>
      <c r="F41" s="162"/>
      <c r="G41" s="583"/>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row>
    <row r="42" spans="1:34" ht="17.100000000000001" customHeight="1">
      <c r="A42" s="585" t="s">
        <v>370</v>
      </c>
      <c r="B42" s="586"/>
      <c r="C42" s="592" t="s">
        <v>161</v>
      </c>
      <c r="D42" s="593"/>
      <c r="E42" s="593"/>
      <c r="F42" s="593"/>
      <c r="G42" s="594"/>
      <c r="H42" s="595"/>
      <c r="I42" s="596"/>
      <c r="J42" s="596"/>
      <c r="K42" s="596"/>
      <c r="L42" s="596"/>
      <c r="M42" s="596"/>
      <c r="N42" s="596"/>
      <c r="O42" s="596"/>
      <c r="P42" s="596"/>
      <c r="Q42" s="596"/>
      <c r="R42" s="596"/>
      <c r="S42" s="597"/>
      <c r="T42" s="598" t="s">
        <v>371</v>
      </c>
      <c r="U42" s="599"/>
      <c r="V42" s="599"/>
      <c r="W42" s="600"/>
      <c r="X42" s="604"/>
      <c r="Y42" s="605"/>
      <c r="Z42" s="605"/>
      <c r="AA42" s="605"/>
      <c r="AB42" s="605"/>
      <c r="AC42" s="605"/>
      <c r="AD42" s="605"/>
      <c r="AE42" s="605"/>
      <c r="AF42" s="605"/>
      <c r="AG42" s="606"/>
    </row>
    <row r="43" spans="1:34" s="38" customFormat="1" ht="21.95" customHeight="1" thickBot="1">
      <c r="A43" s="587"/>
      <c r="B43" s="588"/>
      <c r="C43" s="610" t="s">
        <v>166</v>
      </c>
      <c r="D43" s="611"/>
      <c r="E43" s="611"/>
      <c r="F43" s="611"/>
      <c r="G43" s="612"/>
      <c r="H43" s="549"/>
      <c r="I43" s="550"/>
      <c r="J43" s="550"/>
      <c r="K43" s="550"/>
      <c r="L43" s="550"/>
      <c r="M43" s="550"/>
      <c r="N43" s="550"/>
      <c r="O43" s="550"/>
      <c r="P43" s="550"/>
      <c r="Q43" s="550"/>
      <c r="R43" s="550"/>
      <c r="S43" s="551"/>
      <c r="T43" s="601"/>
      <c r="U43" s="602"/>
      <c r="V43" s="602"/>
      <c r="W43" s="603"/>
      <c r="X43" s="607"/>
      <c r="Y43" s="608"/>
      <c r="Z43" s="608"/>
      <c r="AA43" s="608"/>
      <c r="AB43" s="608"/>
      <c r="AC43" s="608"/>
      <c r="AD43" s="608"/>
      <c r="AE43" s="608"/>
      <c r="AF43" s="608"/>
      <c r="AG43" s="609"/>
    </row>
    <row r="44" spans="1:34" s="144" customFormat="1" ht="20.100000000000001" customHeight="1">
      <c r="A44" s="164"/>
      <c r="B44" s="165"/>
      <c r="C44" s="552" t="s">
        <v>260</v>
      </c>
      <c r="D44" s="553"/>
      <c r="E44" s="553"/>
      <c r="F44" s="553"/>
      <c r="G44" s="554"/>
      <c r="H44" s="561" t="s">
        <v>261</v>
      </c>
      <c r="I44" s="561"/>
      <c r="J44" s="561"/>
      <c r="K44" s="561"/>
      <c r="L44" s="561"/>
      <c r="M44" s="561"/>
      <c r="N44" s="139"/>
      <c r="O44" s="562"/>
      <c r="P44" s="563"/>
      <c r="Q44" s="563"/>
      <c r="R44" s="563"/>
      <c r="S44" s="564"/>
      <c r="T44" s="564"/>
      <c r="U44" s="140" t="s">
        <v>41</v>
      </c>
      <c r="V44" s="141"/>
      <c r="W44" s="140" t="s">
        <v>173</v>
      </c>
      <c r="X44" s="141"/>
      <c r="Y44" s="140" t="s">
        <v>42</v>
      </c>
      <c r="Z44" s="140"/>
      <c r="AA44" s="141"/>
      <c r="AB44" s="140"/>
      <c r="AC44" s="195"/>
      <c r="AD44" s="195"/>
      <c r="AE44" s="195"/>
      <c r="AF44" s="195"/>
      <c r="AG44" s="196"/>
    </row>
    <row r="45" spans="1:34" s="144" customFormat="1" ht="20.100000000000001" customHeight="1">
      <c r="A45" s="565" t="s">
        <v>372</v>
      </c>
      <c r="B45" s="566"/>
      <c r="C45" s="555"/>
      <c r="D45" s="556"/>
      <c r="E45" s="556"/>
      <c r="F45" s="556"/>
      <c r="G45" s="557"/>
      <c r="H45" s="146"/>
      <c r="I45" s="146" t="s">
        <v>10</v>
      </c>
      <c r="J45" s="147" t="s">
        <v>262</v>
      </c>
      <c r="K45" s="147"/>
      <c r="L45" s="147"/>
      <c r="M45" s="147"/>
      <c r="N45" s="147"/>
      <c r="O45" s="147"/>
      <c r="P45" s="147"/>
      <c r="Q45" s="147"/>
      <c r="R45" s="147"/>
      <c r="S45" s="147"/>
      <c r="T45" s="148"/>
      <c r="U45" s="149"/>
      <c r="V45" s="149"/>
      <c r="W45" s="149"/>
      <c r="X45" s="149"/>
      <c r="Y45" s="149"/>
      <c r="Z45" s="149"/>
      <c r="AA45" s="149"/>
      <c r="AB45" s="149"/>
      <c r="AC45" s="149"/>
      <c r="AD45" s="149"/>
      <c r="AE45" s="149"/>
      <c r="AF45" s="149"/>
      <c r="AG45" s="150"/>
    </row>
    <row r="46" spans="1:34" s="144" customFormat="1" ht="20.100000000000001" customHeight="1">
      <c r="A46" s="565" t="s">
        <v>54</v>
      </c>
      <c r="B46" s="566"/>
      <c r="C46" s="555"/>
      <c r="D46" s="556"/>
      <c r="E46" s="556"/>
      <c r="F46" s="556"/>
      <c r="G46" s="557"/>
      <c r="H46" s="146"/>
      <c r="I46" s="146" t="s">
        <v>10</v>
      </c>
      <c r="J46" s="147" t="s">
        <v>263</v>
      </c>
      <c r="K46" s="147"/>
      <c r="L46" s="147"/>
      <c r="M46" s="147"/>
      <c r="N46" s="147"/>
      <c r="O46" s="147"/>
      <c r="P46" s="147"/>
      <c r="Q46" s="147"/>
      <c r="R46" s="147"/>
      <c r="S46" s="147"/>
      <c r="T46" s="149"/>
      <c r="U46" s="149"/>
      <c r="V46" s="149"/>
      <c r="W46" s="149"/>
      <c r="X46" s="149"/>
      <c r="Y46" s="149"/>
      <c r="Z46" s="149"/>
      <c r="AA46" s="149"/>
      <c r="AB46" s="149"/>
      <c r="AC46" s="149"/>
      <c r="AD46" s="149"/>
      <c r="AE46" s="149"/>
      <c r="AF46" s="149"/>
      <c r="AG46" s="150"/>
    </row>
    <row r="47" spans="1:34" s="144" customFormat="1" ht="20.100000000000001" customHeight="1" thickBot="1">
      <c r="A47" s="567" t="s">
        <v>1</v>
      </c>
      <c r="B47" s="568"/>
      <c r="C47" s="558"/>
      <c r="D47" s="559"/>
      <c r="E47" s="559"/>
      <c r="F47" s="559"/>
      <c r="G47" s="560"/>
      <c r="H47" s="152"/>
      <c r="I47" s="152" t="s">
        <v>10</v>
      </c>
      <c r="J47" s="153" t="s">
        <v>43</v>
      </c>
      <c r="K47" s="153"/>
      <c r="L47" s="152" t="s">
        <v>181</v>
      </c>
      <c r="M47" s="569"/>
      <c r="N47" s="569"/>
      <c r="O47" s="569"/>
      <c r="P47" s="569"/>
      <c r="Q47" s="569"/>
      <c r="R47" s="569"/>
      <c r="S47" s="569"/>
      <c r="T47" s="569"/>
      <c r="U47" s="569"/>
      <c r="V47" s="569"/>
      <c r="W47" s="569"/>
      <c r="X47" s="569"/>
      <c r="Y47" s="80" t="s">
        <v>186</v>
      </c>
      <c r="Z47" s="185"/>
      <c r="AA47" s="185"/>
      <c r="AB47" s="185"/>
      <c r="AC47" s="185"/>
      <c r="AD47" s="185"/>
      <c r="AE47" s="185"/>
      <c r="AF47" s="185"/>
      <c r="AG47" s="184"/>
    </row>
    <row r="48" spans="1:34" s="144" customFormat="1" ht="22.5" customHeight="1" thickBot="1">
      <c r="A48" s="541" t="s">
        <v>373</v>
      </c>
      <c r="B48" s="542"/>
      <c r="C48" s="542"/>
      <c r="D48" s="542"/>
      <c r="E48" s="542"/>
      <c r="F48" s="542"/>
      <c r="G48" s="543"/>
      <c r="H48" s="166"/>
      <c r="I48" s="167" t="s">
        <v>10</v>
      </c>
      <c r="J48" s="168" t="s">
        <v>158</v>
      </c>
      <c r="K48" s="168"/>
      <c r="L48" s="167"/>
      <c r="M48" s="169" t="s">
        <v>10</v>
      </c>
      <c r="N48" s="169" t="s">
        <v>159</v>
      </c>
      <c r="O48" s="169"/>
      <c r="P48" s="169"/>
      <c r="Q48" s="169"/>
      <c r="R48" s="169"/>
      <c r="S48" s="169"/>
      <c r="T48" s="169"/>
      <c r="U48" s="169"/>
      <c r="V48" s="169"/>
      <c r="W48" s="169"/>
      <c r="X48" s="169"/>
      <c r="Y48" s="170"/>
      <c r="Z48" s="171"/>
      <c r="AA48" s="171"/>
      <c r="AB48" s="171"/>
      <c r="AC48" s="171"/>
      <c r="AD48" s="171"/>
      <c r="AE48" s="171"/>
      <c r="AF48" s="171"/>
      <c r="AG48" s="172"/>
    </row>
    <row r="49" spans="1:33" s="38" customFormat="1" ht="13.5" customHeight="1">
      <c r="A49" s="173"/>
      <c r="B49" s="173"/>
      <c r="C49" s="173"/>
      <c r="D49" s="174"/>
      <c r="E49" s="174"/>
      <c r="F49" s="174"/>
      <c r="G49" s="174"/>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6"/>
    </row>
    <row r="50" spans="1:33" s="177" customFormat="1" ht="15" customHeight="1">
      <c r="A50" s="544" t="s">
        <v>196</v>
      </c>
      <c r="B50" s="545"/>
      <c r="C50" s="197">
        <v>1</v>
      </c>
      <c r="D50" s="536" t="s">
        <v>374</v>
      </c>
      <c r="E50" s="536"/>
      <c r="F50" s="546"/>
      <c r="G50" s="546"/>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row>
    <row r="51" spans="1:33" s="177" customFormat="1" ht="25.5" customHeight="1">
      <c r="A51" s="198"/>
      <c r="B51" s="198"/>
      <c r="C51" s="197">
        <v>2</v>
      </c>
      <c r="D51" s="536" t="s">
        <v>265</v>
      </c>
      <c r="E51" s="536"/>
      <c r="F51" s="537"/>
      <c r="G51" s="537"/>
      <c r="H51" s="537"/>
      <c r="I51" s="537"/>
      <c r="J51" s="537"/>
      <c r="K51" s="537"/>
      <c r="L51" s="537"/>
      <c r="M51" s="537"/>
      <c r="N51" s="537"/>
      <c r="O51" s="537"/>
      <c r="P51" s="537"/>
      <c r="Q51" s="537"/>
      <c r="R51" s="537"/>
      <c r="S51" s="537"/>
      <c r="T51" s="537"/>
      <c r="U51" s="537"/>
      <c r="V51" s="537"/>
      <c r="W51" s="537"/>
      <c r="X51" s="537"/>
      <c r="Y51" s="537"/>
      <c r="Z51" s="537"/>
      <c r="AA51" s="537"/>
      <c r="AB51" s="537"/>
      <c r="AC51" s="537"/>
      <c r="AD51" s="537"/>
      <c r="AE51" s="537"/>
      <c r="AF51" s="537"/>
      <c r="AG51" s="537"/>
    </row>
    <row r="52" spans="1:33" s="177" customFormat="1" ht="26.1" customHeight="1">
      <c r="A52" s="198"/>
      <c r="B52" s="198"/>
      <c r="C52" s="197">
        <v>3</v>
      </c>
      <c r="D52" s="536" t="s">
        <v>375</v>
      </c>
      <c r="E52" s="536"/>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row>
    <row r="53" spans="1:33" s="177" customFormat="1" ht="24.95" customHeight="1">
      <c r="A53" s="198"/>
      <c r="B53" s="198"/>
      <c r="C53" s="197">
        <v>4</v>
      </c>
      <c r="D53" s="547" t="s">
        <v>376</v>
      </c>
      <c r="E53" s="547"/>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row>
    <row r="54" spans="1:33" s="177" customFormat="1" ht="50.25" customHeight="1">
      <c r="A54" s="198"/>
      <c r="B54" s="198"/>
      <c r="C54" s="197">
        <v>5</v>
      </c>
      <c r="D54" s="536" t="s">
        <v>377</v>
      </c>
      <c r="E54" s="536"/>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row>
    <row r="55" spans="1:33" s="177" customFormat="1" ht="15" customHeight="1">
      <c r="A55" s="198"/>
      <c r="B55" s="198"/>
      <c r="C55" s="197">
        <v>6</v>
      </c>
      <c r="D55" s="538" t="s">
        <v>379</v>
      </c>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row>
    <row r="56" spans="1:33" ht="13.5">
      <c r="C56" s="199"/>
      <c r="AG56" s="200" t="s">
        <v>197</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258</v>
      </c>
      <c r="Y1" s="38"/>
      <c r="Z1" s="38"/>
      <c r="AA1" s="124"/>
      <c r="AB1" s="38"/>
      <c r="AC1" s="38"/>
      <c r="AD1" s="124"/>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01"/>
      <c r="Z2" s="701"/>
      <c r="AA2" s="124"/>
      <c r="AB2" s="38" t="s">
        <v>41</v>
      </c>
      <c r="AC2" s="38"/>
      <c r="AD2" s="124" t="s">
        <v>145</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4"/>
      <c r="AB3" s="38"/>
      <c r="AC3" s="38"/>
      <c r="AD3" s="124"/>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39" t="s">
        <v>378</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row>
    <row r="5" spans="1:60" ht="6" customHeight="1">
      <c r="B5" s="126"/>
      <c r="C5" s="126"/>
      <c r="D5" s="126"/>
      <c r="E5" s="126"/>
      <c r="F5" s="126"/>
      <c r="G5" s="126"/>
    </row>
    <row r="6" spans="1:60" ht="18.75" customHeight="1">
      <c r="B6" s="126"/>
      <c r="C6" s="126"/>
      <c r="D6" s="126"/>
      <c r="E6" s="126"/>
      <c r="F6" s="126"/>
      <c r="G6" s="126"/>
      <c r="L6" s="791" t="s">
        <v>257</v>
      </c>
      <c r="M6" s="791"/>
      <c r="N6" s="791"/>
      <c r="O6" s="791"/>
      <c r="P6" s="791"/>
      <c r="Q6" s="792"/>
      <c r="R6" s="792"/>
      <c r="S6" s="792"/>
      <c r="T6" s="792"/>
      <c r="U6" s="792"/>
      <c r="V6" s="792"/>
      <c r="W6" s="792"/>
      <c r="X6" s="792"/>
      <c r="Y6" s="792"/>
      <c r="Z6" s="792"/>
      <c r="AA6" s="792"/>
      <c r="AB6" s="792"/>
      <c r="AC6" s="792"/>
      <c r="AD6" s="792"/>
      <c r="AE6" s="792"/>
      <c r="AF6" s="792"/>
    </row>
    <row r="7" spans="1:60" ht="5.25" customHeight="1" thickBot="1">
      <c r="B7" s="126"/>
      <c r="C7" s="126"/>
      <c r="D7" s="126"/>
      <c r="E7" s="126"/>
      <c r="F7" s="126"/>
      <c r="G7" s="126"/>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14" t="s">
        <v>16</v>
      </c>
      <c r="B8" s="715"/>
      <c r="C8" s="715"/>
      <c r="D8" s="716" t="str">
        <f>入札説明書!AI3</f>
        <v>大22016</v>
      </c>
      <c r="E8" s="717"/>
      <c r="F8" s="717"/>
      <c r="G8" s="717"/>
      <c r="H8" s="717"/>
      <c r="I8" s="717"/>
      <c r="J8" s="717"/>
      <c r="K8" s="717"/>
      <c r="L8" s="718"/>
      <c r="M8" s="719" t="s">
        <v>151</v>
      </c>
      <c r="N8" s="719"/>
      <c r="O8" s="719"/>
      <c r="P8" s="719"/>
      <c r="Q8" s="719"/>
      <c r="R8" s="720" t="e">
        <f>入札説明書!#REF!</f>
        <v>#REF!</v>
      </c>
      <c r="S8" s="720"/>
      <c r="T8" s="720"/>
      <c r="U8" s="720"/>
      <c r="V8" s="720"/>
      <c r="W8" s="720"/>
      <c r="X8" s="720"/>
      <c r="Y8" s="720"/>
      <c r="Z8" s="720"/>
      <c r="AA8" s="720"/>
      <c r="AB8" s="720"/>
      <c r="AC8" s="720"/>
      <c r="AD8" s="720"/>
      <c r="AE8" s="720"/>
      <c r="AF8" s="721"/>
    </row>
    <row r="9" spans="1:60" ht="13.5" customHeight="1">
      <c r="A9" s="722" t="s">
        <v>152</v>
      </c>
      <c r="B9" s="723"/>
      <c r="C9" s="724"/>
      <c r="D9" s="793" t="str">
        <f>入札説明書!I2</f>
        <v>貴重品書庫特殊空調更新工事</v>
      </c>
      <c r="E9" s="794"/>
      <c r="F9" s="794"/>
      <c r="G9" s="794"/>
      <c r="H9" s="794"/>
      <c r="I9" s="794"/>
      <c r="J9" s="794"/>
      <c r="K9" s="794"/>
      <c r="L9" s="794"/>
      <c r="M9" s="794"/>
      <c r="N9" s="794"/>
      <c r="O9" s="794"/>
      <c r="P9" s="794"/>
      <c r="Q9" s="794"/>
      <c r="R9" s="794"/>
      <c r="S9" s="794"/>
      <c r="T9" s="794"/>
      <c r="U9" s="794"/>
      <c r="V9" s="794"/>
      <c r="W9" s="794"/>
      <c r="X9" s="794"/>
      <c r="Y9" s="794"/>
      <c r="Z9" s="794"/>
      <c r="AA9" s="794"/>
      <c r="AB9" s="794"/>
      <c r="AC9" s="794"/>
      <c r="AD9" s="794"/>
      <c r="AE9" s="794"/>
      <c r="AF9" s="795"/>
    </row>
    <row r="10" spans="1:60" ht="13.5" customHeight="1">
      <c r="A10" s="722"/>
      <c r="B10" s="723"/>
      <c r="C10" s="724"/>
      <c r="D10" s="796"/>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8"/>
    </row>
    <row r="11" spans="1:60" ht="18" customHeight="1" thickBot="1">
      <c r="A11" s="704" t="s">
        <v>153</v>
      </c>
      <c r="B11" s="705"/>
      <c r="C11" s="706"/>
      <c r="D11" s="707" t="s">
        <v>154</v>
      </c>
      <c r="E11" s="708"/>
      <c r="F11" s="708"/>
      <c r="G11" s="708"/>
      <c r="H11" s="708"/>
      <c r="I11" s="708"/>
      <c r="J11" s="708"/>
      <c r="K11" s="708"/>
      <c r="L11" s="708"/>
      <c r="M11" s="708"/>
      <c r="N11" s="708"/>
      <c r="O11" s="708"/>
      <c r="P11" s="708"/>
      <c r="Q11" s="708" t="str">
        <f>'配置技術者届出書6-1'!R16</f>
        <v>令和</v>
      </c>
      <c r="R11" s="708"/>
      <c r="S11" s="708">
        <f>'配置技術者届出書6-1'!T16</f>
        <v>5</v>
      </c>
      <c r="T11" s="708"/>
      <c r="U11" s="84" t="s">
        <v>41</v>
      </c>
      <c r="V11" s="708">
        <f>'配置技術者届出書6-1'!W16</f>
        <v>3</v>
      </c>
      <c r="W11" s="708"/>
      <c r="X11" s="84" t="s">
        <v>145</v>
      </c>
      <c r="Y11" s="708">
        <f>'配置技術者届出書6-1'!Z16</f>
        <v>31</v>
      </c>
      <c r="Z11" s="708"/>
      <c r="AA11" s="114" t="s">
        <v>42</v>
      </c>
      <c r="AB11" s="708" t="s">
        <v>155</v>
      </c>
      <c r="AC11" s="708"/>
      <c r="AD11" s="84"/>
      <c r="AE11" s="84"/>
      <c r="AF11" s="85"/>
    </row>
    <row r="12" spans="1:60" ht="9" customHeight="1">
      <c r="A12" s="582" t="s">
        <v>156</v>
      </c>
      <c r="B12" s="582"/>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c r="AA12" s="582"/>
      <c r="AB12" s="582"/>
      <c r="AC12" s="582"/>
      <c r="AD12" s="582"/>
      <c r="AE12" s="582"/>
      <c r="AF12" s="582"/>
    </row>
    <row r="13" spans="1:60" ht="21" customHeight="1" thickBot="1">
      <c r="A13" s="789" t="s">
        <v>157</v>
      </c>
      <c r="B13" s="789"/>
      <c r="C13" s="789"/>
      <c r="D13" s="789"/>
      <c r="E13" s="789"/>
      <c r="F13" s="789"/>
      <c r="G13" s="789"/>
      <c r="H13" s="789"/>
      <c r="I13" s="789"/>
      <c r="J13" s="789"/>
      <c r="K13" s="789"/>
      <c r="L13" s="789"/>
      <c r="M13" s="789"/>
      <c r="N13" s="178"/>
      <c r="O13" s="790" t="s">
        <v>158</v>
      </c>
      <c r="P13" s="790"/>
      <c r="Q13" s="790"/>
      <c r="R13" s="178" t="s">
        <v>54</v>
      </c>
      <c r="S13" s="790" t="s">
        <v>159</v>
      </c>
      <c r="T13" s="790"/>
      <c r="U13" s="790"/>
      <c r="V13" s="178"/>
      <c r="W13" s="178"/>
      <c r="X13" s="178"/>
      <c r="Y13" s="178"/>
      <c r="Z13" s="178"/>
      <c r="AA13" s="178"/>
      <c r="AB13" s="178"/>
      <c r="AC13" s="178"/>
      <c r="AD13" s="178"/>
      <c r="AE13" s="178"/>
      <c r="AF13" s="178"/>
    </row>
    <row r="14" spans="1:60" ht="17.100000000000001" customHeight="1">
      <c r="A14" s="785" t="s">
        <v>160</v>
      </c>
      <c r="B14" s="786"/>
      <c r="C14" s="681" t="s">
        <v>161</v>
      </c>
      <c r="D14" s="682"/>
      <c r="E14" s="682"/>
      <c r="F14" s="683"/>
      <c r="G14" s="596"/>
      <c r="H14" s="596"/>
      <c r="I14" s="596"/>
      <c r="J14" s="596"/>
      <c r="K14" s="596"/>
      <c r="L14" s="596"/>
      <c r="M14" s="596"/>
      <c r="N14" s="596"/>
      <c r="O14" s="596"/>
      <c r="P14" s="596"/>
      <c r="Q14" s="596"/>
      <c r="R14" s="596"/>
      <c r="S14" s="684" t="s">
        <v>162</v>
      </c>
      <c r="T14" s="661"/>
      <c r="U14" s="661"/>
      <c r="V14" s="661"/>
      <c r="W14" s="685"/>
      <c r="X14" s="686"/>
      <c r="Y14" s="687"/>
      <c r="Z14" s="687"/>
      <c r="AA14" s="136" t="s">
        <v>163</v>
      </c>
      <c r="AB14" s="666"/>
      <c r="AC14" s="666"/>
      <c r="AD14" s="666"/>
      <c r="AE14" s="666"/>
      <c r="AF14" s="667"/>
    </row>
    <row r="15" spans="1:60" s="38" customFormat="1" ht="17.100000000000001" customHeight="1">
      <c r="A15" s="787"/>
      <c r="B15" s="788"/>
      <c r="C15" s="691" t="s">
        <v>164</v>
      </c>
      <c r="D15" s="692"/>
      <c r="E15" s="692"/>
      <c r="F15" s="693"/>
      <c r="G15" s="694"/>
      <c r="H15" s="694"/>
      <c r="I15" s="694"/>
      <c r="J15" s="694"/>
      <c r="K15" s="694"/>
      <c r="L15" s="694"/>
      <c r="M15" s="694"/>
      <c r="N15" s="694"/>
      <c r="O15" s="694"/>
      <c r="P15" s="694"/>
      <c r="Q15" s="694"/>
      <c r="R15" s="633"/>
      <c r="S15" s="613" t="s">
        <v>150</v>
      </c>
      <c r="T15" s="614"/>
      <c r="U15" s="614"/>
      <c r="V15" s="614"/>
      <c r="W15" s="695"/>
      <c r="X15" s="696"/>
      <c r="Y15" s="697"/>
      <c r="Z15" s="697"/>
      <c r="AA15" s="697"/>
      <c r="AB15" s="697"/>
      <c r="AC15" s="697"/>
      <c r="AD15" s="697"/>
      <c r="AE15" s="697"/>
      <c r="AF15" s="698"/>
    </row>
    <row r="16" spans="1:60" s="38" customFormat="1" ht="17.100000000000001" customHeight="1">
      <c r="A16" s="179"/>
      <c r="B16" s="180"/>
      <c r="C16" s="592" t="s">
        <v>161</v>
      </c>
      <c r="D16" s="593"/>
      <c r="E16" s="593"/>
      <c r="F16" s="594"/>
      <c r="G16" s="709"/>
      <c r="H16" s="709"/>
      <c r="I16" s="709"/>
      <c r="J16" s="709"/>
      <c r="K16" s="709"/>
      <c r="L16" s="709"/>
      <c r="M16" s="709"/>
      <c r="N16" s="709"/>
      <c r="O16" s="709"/>
      <c r="P16" s="709"/>
      <c r="Q16" s="709"/>
      <c r="R16" s="709"/>
      <c r="S16" s="782" t="s">
        <v>165</v>
      </c>
      <c r="T16" s="783"/>
      <c r="U16" s="783"/>
      <c r="V16" s="783"/>
      <c r="W16" s="784"/>
      <c r="X16" s="589"/>
      <c r="Y16" s="589"/>
      <c r="Z16" s="589"/>
      <c r="AA16" s="589"/>
      <c r="AB16" s="589"/>
      <c r="AC16" s="589"/>
      <c r="AD16" s="589"/>
      <c r="AE16" s="589"/>
      <c r="AF16" s="713"/>
    </row>
    <row r="17" spans="1:39" s="38" customFormat="1" ht="17.100000000000001" customHeight="1" thickBot="1">
      <c r="A17" s="757" t="s">
        <v>259</v>
      </c>
      <c r="B17" s="758"/>
      <c r="C17" s="610" t="s">
        <v>166</v>
      </c>
      <c r="D17" s="611"/>
      <c r="E17" s="611"/>
      <c r="F17" s="612"/>
      <c r="G17" s="550"/>
      <c r="H17" s="550"/>
      <c r="I17" s="550"/>
      <c r="J17" s="550"/>
      <c r="K17" s="550"/>
      <c r="L17" s="550"/>
      <c r="M17" s="550"/>
      <c r="N17" s="550"/>
      <c r="O17" s="550"/>
      <c r="P17" s="550"/>
      <c r="Q17" s="550"/>
      <c r="R17" s="551"/>
      <c r="S17" s="677" t="s">
        <v>167</v>
      </c>
      <c r="T17" s="678"/>
      <c r="U17" s="678"/>
      <c r="V17" s="678"/>
      <c r="W17" s="679"/>
      <c r="X17" s="680"/>
      <c r="Y17" s="640"/>
      <c r="Z17" s="640"/>
      <c r="AA17" s="640"/>
      <c r="AB17" s="640"/>
      <c r="AC17" s="640"/>
      <c r="AD17" s="640"/>
      <c r="AE17" s="640"/>
      <c r="AF17" s="641"/>
    </row>
    <row r="18" spans="1:39" s="38" customFormat="1" ht="17.100000000000001" customHeight="1">
      <c r="A18" s="757"/>
      <c r="B18" s="758"/>
      <c r="C18" s="660" t="s">
        <v>168</v>
      </c>
      <c r="D18" s="661"/>
      <c r="E18" s="661"/>
      <c r="F18" s="662"/>
      <c r="G18" s="663" t="s">
        <v>169</v>
      </c>
      <c r="H18" s="664"/>
      <c r="I18" s="665"/>
      <c r="J18" s="665"/>
      <c r="K18" s="665"/>
      <c r="L18" s="665"/>
      <c r="M18" s="665"/>
      <c r="N18" s="665"/>
      <c r="O18" s="665"/>
      <c r="P18" s="665"/>
      <c r="Q18" s="665"/>
      <c r="R18" s="665"/>
      <c r="S18" s="665"/>
      <c r="T18" s="665"/>
      <c r="U18" s="665"/>
      <c r="V18" s="664" t="s">
        <v>170</v>
      </c>
      <c r="W18" s="664"/>
      <c r="X18" s="666"/>
      <c r="Y18" s="666"/>
      <c r="Z18" s="666"/>
      <c r="AA18" s="666"/>
      <c r="AB18" s="666"/>
      <c r="AC18" s="666"/>
      <c r="AD18" s="666"/>
      <c r="AE18" s="666"/>
      <c r="AF18" s="667"/>
    </row>
    <row r="19" spans="1:39" s="38" customFormat="1" ht="17.100000000000001" customHeight="1">
      <c r="A19" s="757"/>
      <c r="B19" s="758"/>
      <c r="C19" s="668" t="s">
        <v>171</v>
      </c>
      <c r="D19" s="669"/>
      <c r="E19" s="669"/>
      <c r="F19" s="670"/>
      <c r="G19" s="671" t="s">
        <v>169</v>
      </c>
      <c r="H19" s="672"/>
      <c r="I19" s="577"/>
      <c r="J19" s="577"/>
      <c r="K19" s="577"/>
      <c r="L19" s="577"/>
      <c r="M19" s="577"/>
      <c r="N19" s="577"/>
      <c r="O19" s="577"/>
      <c r="P19" s="577"/>
      <c r="Q19" s="577"/>
      <c r="R19" s="577"/>
      <c r="S19" s="577"/>
      <c r="T19" s="577"/>
      <c r="U19" s="577"/>
      <c r="V19" s="672" t="s">
        <v>170</v>
      </c>
      <c r="W19" s="672"/>
      <c r="X19" s="640"/>
      <c r="Y19" s="640"/>
      <c r="Z19" s="640"/>
      <c r="AA19" s="640"/>
      <c r="AB19" s="640"/>
      <c r="AC19" s="640"/>
      <c r="AD19" s="640"/>
      <c r="AE19" s="640"/>
      <c r="AF19" s="641"/>
    </row>
    <row r="20" spans="1:39" s="38" customFormat="1" ht="17.100000000000001" customHeight="1" thickBot="1">
      <c r="A20" s="780" t="s">
        <v>54</v>
      </c>
      <c r="B20" s="781"/>
      <c r="C20" s="642" t="s">
        <v>172</v>
      </c>
      <c r="D20" s="643"/>
      <c r="E20" s="643"/>
      <c r="F20" s="644"/>
      <c r="G20" s="183"/>
      <c r="H20" s="645"/>
      <c r="I20" s="645"/>
      <c r="J20" s="138" t="s">
        <v>41</v>
      </c>
      <c r="K20" s="646"/>
      <c r="L20" s="646"/>
      <c r="M20" s="138" t="s">
        <v>173</v>
      </c>
      <c r="N20" s="647" t="s">
        <v>174</v>
      </c>
      <c r="O20" s="647"/>
      <c r="P20" s="647"/>
      <c r="Q20" s="647"/>
      <c r="R20" s="647"/>
      <c r="S20" s="647"/>
      <c r="T20" s="647"/>
      <c r="U20" s="647"/>
      <c r="V20" s="647"/>
      <c r="W20" s="647"/>
      <c r="X20" s="647"/>
      <c r="Y20" s="647"/>
      <c r="Z20" s="647"/>
      <c r="AA20" s="647"/>
      <c r="AB20" s="647"/>
      <c r="AC20" s="647"/>
      <c r="AD20" s="647"/>
      <c r="AE20" s="647"/>
      <c r="AF20" s="648"/>
    </row>
    <row r="21" spans="1:39" s="38" customFormat="1" ht="17.100000000000001" customHeight="1">
      <c r="A21" s="757" t="s">
        <v>175</v>
      </c>
      <c r="B21" s="758"/>
      <c r="C21" s="759" t="s">
        <v>260</v>
      </c>
      <c r="D21" s="760"/>
      <c r="E21" s="760"/>
      <c r="F21" s="761"/>
      <c r="G21" s="657" t="s">
        <v>261</v>
      </c>
      <c r="H21" s="658"/>
      <c r="I21" s="658"/>
      <c r="J21" s="658"/>
      <c r="K21" s="658"/>
      <c r="L21" s="658"/>
      <c r="M21" s="139"/>
      <c r="N21" s="768"/>
      <c r="O21" s="769"/>
      <c r="P21" s="769"/>
      <c r="Q21" s="769"/>
      <c r="R21" s="564"/>
      <c r="S21" s="564"/>
      <c r="T21" s="140" t="s">
        <v>41</v>
      </c>
      <c r="U21" s="141"/>
      <c r="V21" s="140" t="s">
        <v>173</v>
      </c>
      <c r="W21" s="141"/>
      <c r="X21" s="140" t="s">
        <v>42</v>
      </c>
      <c r="Y21" s="140"/>
      <c r="Z21" s="141"/>
      <c r="AA21" s="140"/>
      <c r="AB21" s="142"/>
      <c r="AC21" s="142"/>
      <c r="AD21" s="142"/>
      <c r="AE21" s="142"/>
      <c r="AF21" s="143"/>
    </row>
    <row r="22" spans="1:39" s="38" customFormat="1" ht="17.100000000000001" customHeight="1">
      <c r="A22" s="757"/>
      <c r="B22" s="758"/>
      <c r="C22" s="762"/>
      <c r="D22" s="763"/>
      <c r="E22" s="763"/>
      <c r="F22" s="764"/>
      <c r="G22" s="145"/>
      <c r="H22" s="146" t="s">
        <v>10</v>
      </c>
      <c r="I22" s="773" t="s">
        <v>262</v>
      </c>
      <c r="J22" s="774"/>
      <c r="K22" s="774"/>
      <c r="L22" s="774"/>
      <c r="M22" s="774"/>
      <c r="N22" s="774"/>
      <c r="O22" s="774"/>
      <c r="P22" s="774"/>
      <c r="Q22" s="774"/>
      <c r="R22" s="774"/>
      <c r="S22" s="774"/>
      <c r="T22" s="774"/>
      <c r="U22" s="774"/>
      <c r="V22" s="774"/>
      <c r="W22" s="774"/>
      <c r="X22" s="774"/>
      <c r="Y22" s="774"/>
      <c r="Z22" s="774"/>
      <c r="AA22" s="774"/>
      <c r="AB22" s="774"/>
      <c r="AC22" s="774"/>
      <c r="AD22" s="774"/>
      <c r="AE22" s="774"/>
      <c r="AF22" s="150"/>
    </row>
    <row r="23" spans="1:39" s="38" customFormat="1" ht="17.100000000000001" customHeight="1">
      <c r="A23" s="757"/>
      <c r="B23" s="758"/>
      <c r="C23" s="762"/>
      <c r="D23" s="763"/>
      <c r="E23" s="763"/>
      <c r="F23" s="764"/>
      <c r="G23" s="145"/>
      <c r="H23" s="146" t="s">
        <v>10</v>
      </c>
      <c r="I23" s="775" t="s">
        <v>263</v>
      </c>
      <c r="J23" s="776"/>
      <c r="K23" s="776"/>
      <c r="L23" s="776"/>
      <c r="M23" s="776"/>
      <c r="N23" s="776"/>
      <c r="O23" s="776"/>
      <c r="P23" s="776"/>
      <c r="Q23" s="776"/>
      <c r="R23" s="776"/>
      <c r="S23" s="776"/>
      <c r="T23" s="776"/>
      <c r="U23" s="776"/>
      <c r="V23" s="776"/>
      <c r="W23" s="776"/>
      <c r="X23" s="776"/>
      <c r="Y23" s="776"/>
      <c r="Z23" s="776"/>
      <c r="AA23" s="776"/>
      <c r="AB23" s="776"/>
      <c r="AC23" s="776"/>
      <c r="AD23" s="776"/>
      <c r="AE23" s="776"/>
      <c r="AF23" s="150"/>
    </row>
    <row r="24" spans="1:39" s="38" customFormat="1" ht="17.100000000000001" customHeight="1" thickBot="1">
      <c r="A24" s="777" t="s">
        <v>54</v>
      </c>
      <c r="B24" s="778"/>
      <c r="C24" s="765"/>
      <c r="D24" s="766"/>
      <c r="E24" s="766"/>
      <c r="F24" s="767"/>
      <c r="G24" s="151"/>
      <c r="H24" s="152" t="s">
        <v>10</v>
      </c>
      <c r="I24" s="153" t="s">
        <v>43</v>
      </c>
      <c r="J24" s="153"/>
      <c r="K24" s="152" t="s">
        <v>181</v>
      </c>
      <c r="L24" s="569"/>
      <c r="M24" s="673"/>
      <c r="N24" s="673"/>
      <c r="O24" s="673"/>
      <c r="P24" s="673"/>
      <c r="Q24" s="673"/>
      <c r="R24" s="673"/>
      <c r="S24" s="673"/>
      <c r="T24" s="673"/>
      <c r="U24" s="674"/>
      <c r="V24" s="674"/>
      <c r="W24" s="674"/>
      <c r="X24" s="80" t="s">
        <v>186</v>
      </c>
      <c r="Y24" s="779"/>
      <c r="Z24" s="779"/>
      <c r="AA24" s="779"/>
      <c r="AB24" s="779"/>
      <c r="AC24" s="779"/>
      <c r="AD24" s="779"/>
      <c r="AE24" s="779"/>
      <c r="AF24" s="184"/>
    </row>
    <row r="25" spans="1:39" s="38" customFormat="1" ht="17.100000000000001" customHeight="1">
      <c r="A25" s="749" t="s">
        <v>43</v>
      </c>
      <c r="B25" s="750"/>
      <c r="C25" s="675" t="s">
        <v>176</v>
      </c>
      <c r="D25" s="619" t="s">
        <v>177</v>
      </c>
      <c r="E25" s="620"/>
      <c r="F25" s="621"/>
      <c r="G25" s="622"/>
      <c r="H25" s="622"/>
      <c r="I25" s="622"/>
      <c r="J25" s="622"/>
      <c r="K25" s="622"/>
      <c r="L25" s="622"/>
      <c r="M25" s="622"/>
      <c r="N25" s="622"/>
      <c r="O25" s="622"/>
      <c r="P25" s="622"/>
      <c r="Q25" s="622"/>
      <c r="R25" s="622"/>
      <c r="S25" s="622"/>
      <c r="T25" s="623"/>
      <c r="U25" s="624" t="s">
        <v>178</v>
      </c>
      <c r="V25" s="625"/>
      <c r="W25" s="626"/>
      <c r="X25" s="633"/>
      <c r="Y25" s="622"/>
      <c r="Z25" s="622"/>
      <c r="AA25" s="622"/>
      <c r="AB25" s="622"/>
      <c r="AC25" s="622"/>
      <c r="AD25" s="622"/>
      <c r="AE25" s="622"/>
      <c r="AF25" s="634"/>
    </row>
    <row r="26" spans="1:39" s="38" customFormat="1" ht="18" customHeight="1">
      <c r="A26" s="745"/>
      <c r="B26" s="746"/>
      <c r="C26" s="675"/>
      <c r="D26" s="630" t="s">
        <v>179</v>
      </c>
      <c r="E26" s="631"/>
      <c r="F26" s="632"/>
      <c r="G26" s="636" t="s">
        <v>180</v>
      </c>
      <c r="H26" s="756"/>
      <c r="I26" s="756"/>
      <c r="J26" s="638"/>
      <c r="K26" s="638"/>
      <c r="L26" s="638"/>
      <c r="M26" s="638"/>
      <c r="N26" s="638"/>
      <c r="O26" s="638"/>
      <c r="P26" s="638"/>
      <c r="Q26" s="155" t="s">
        <v>40</v>
      </c>
      <c r="R26" s="156" t="s">
        <v>181</v>
      </c>
      <c r="S26" s="639" t="s">
        <v>182</v>
      </c>
      <c r="T26" s="639"/>
      <c r="U26" s="639"/>
      <c r="V26" s="191" t="s">
        <v>54</v>
      </c>
      <c r="W26" s="639" t="s">
        <v>183</v>
      </c>
      <c r="X26" s="639"/>
      <c r="Y26" s="639"/>
      <c r="Z26" s="589"/>
      <c r="AA26" s="589"/>
      <c r="AB26" s="112" t="s">
        <v>184</v>
      </c>
      <c r="AC26" s="112" t="s">
        <v>54</v>
      </c>
      <c r="AD26" s="639" t="s">
        <v>185</v>
      </c>
      <c r="AE26" s="639"/>
      <c r="AF26" s="157" t="s">
        <v>186</v>
      </c>
    </row>
    <row r="27" spans="1:39" s="38" customFormat="1" ht="17.100000000000001" customHeight="1">
      <c r="A27" s="745"/>
      <c r="B27" s="746"/>
      <c r="C27" s="675"/>
      <c r="D27" s="630" t="s">
        <v>187</v>
      </c>
      <c r="E27" s="631"/>
      <c r="F27" s="632"/>
      <c r="G27" s="591"/>
      <c r="H27" s="591"/>
      <c r="I27" s="589"/>
      <c r="J27" s="589"/>
      <c r="K27" s="158" t="s">
        <v>41</v>
      </c>
      <c r="L27" s="589"/>
      <c r="M27" s="589"/>
      <c r="N27" s="159" t="s">
        <v>173</v>
      </c>
      <c r="O27" s="589"/>
      <c r="P27" s="589"/>
      <c r="Q27" s="158" t="s">
        <v>42</v>
      </c>
      <c r="R27" s="590" t="s">
        <v>188</v>
      </c>
      <c r="S27" s="590"/>
      <c r="T27" s="590"/>
      <c r="U27" s="591"/>
      <c r="V27" s="591"/>
      <c r="W27" s="589"/>
      <c r="X27" s="589"/>
      <c r="Y27" s="159" t="s">
        <v>41</v>
      </c>
      <c r="Z27" s="589"/>
      <c r="AA27" s="589"/>
      <c r="AB27" s="158" t="s">
        <v>173</v>
      </c>
      <c r="AC27" s="589"/>
      <c r="AD27" s="589"/>
      <c r="AE27" s="158" t="s">
        <v>42</v>
      </c>
      <c r="AF27" s="160"/>
    </row>
    <row r="28" spans="1:39" s="38" customFormat="1" ht="17.100000000000001" customHeight="1">
      <c r="A28" s="745"/>
      <c r="B28" s="746"/>
      <c r="C28" s="675"/>
      <c r="D28" s="630" t="s">
        <v>189</v>
      </c>
      <c r="E28" s="631"/>
      <c r="F28" s="632"/>
      <c r="G28" s="591"/>
      <c r="H28" s="591"/>
      <c r="I28" s="589"/>
      <c r="J28" s="589"/>
      <c r="K28" s="158" t="s">
        <v>41</v>
      </c>
      <c r="L28" s="589"/>
      <c r="M28" s="589"/>
      <c r="N28" s="159" t="s">
        <v>173</v>
      </c>
      <c r="O28" s="589"/>
      <c r="P28" s="589"/>
      <c r="Q28" s="158" t="s">
        <v>42</v>
      </c>
      <c r="R28" s="590" t="s">
        <v>188</v>
      </c>
      <c r="S28" s="590"/>
      <c r="T28" s="590"/>
      <c r="U28" s="591"/>
      <c r="V28" s="591"/>
      <c r="W28" s="589"/>
      <c r="X28" s="589"/>
      <c r="Y28" s="159" t="s">
        <v>41</v>
      </c>
      <c r="Z28" s="589"/>
      <c r="AA28" s="589"/>
      <c r="AB28" s="158" t="s">
        <v>173</v>
      </c>
      <c r="AC28" s="589"/>
      <c r="AD28" s="589"/>
      <c r="AE28" s="158" t="s">
        <v>42</v>
      </c>
      <c r="AF28" s="160"/>
      <c r="AG28" s="39"/>
    </row>
    <row r="29" spans="1:39" s="38" customFormat="1" ht="17.100000000000001" customHeight="1">
      <c r="A29" s="749"/>
      <c r="B29" s="750"/>
      <c r="C29" s="675"/>
      <c r="D29" s="613" t="s">
        <v>190</v>
      </c>
      <c r="E29" s="614"/>
      <c r="F29" s="615"/>
      <c r="G29" s="616" t="s">
        <v>191</v>
      </c>
      <c r="H29" s="617"/>
      <c r="I29" s="617"/>
      <c r="J29" s="617"/>
      <c r="K29" s="617"/>
      <c r="L29" s="617"/>
      <c r="M29" s="193" t="s">
        <v>192</v>
      </c>
      <c r="N29" s="617" t="s">
        <v>193</v>
      </c>
      <c r="O29" s="617"/>
      <c r="P29" s="617"/>
      <c r="Q29" s="617"/>
      <c r="R29" s="617"/>
      <c r="S29" s="617"/>
      <c r="T29" s="617"/>
      <c r="U29" s="193" t="s">
        <v>54</v>
      </c>
      <c r="V29" s="617" t="s">
        <v>194</v>
      </c>
      <c r="W29" s="617"/>
      <c r="X29" s="617"/>
      <c r="Y29" s="618"/>
      <c r="Z29" s="618"/>
      <c r="AA29" s="618"/>
      <c r="AB29" s="618"/>
      <c r="AC29" s="618"/>
      <c r="AD29" s="618"/>
      <c r="AE29" s="618"/>
      <c r="AF29" s="194" t="s">
        <v>186</v>
      </c>
      <c r="AM29" s="40"/>
    </row>
    <row r="30" spans="1:39" s="38" customFormat="1" ht="17.100000000000001" customHeight="1">
      <c r="A30" s="745"/>
      <c r="B30" s="746"/>
      <c r="C30" s="675"/>
      <c r="D30" s="570" t="s">
        <v>195</v>
      </c>
      <c r="E30" s="571"/>
      <c r="F30" s="572"/>
      <c r="G30" s="576"/>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8"/>
      <c r="AM30" s="40"/>
    </row>
    <row r="31" spans="1:39" s="38" customFormat="1" ht="17.100000000000001" customHeight="1" thickBot="1">
      <c r="A31" s="747"/>
      <c r="B31" s="748"/>
      <c r="C31" s="676"/>
      <c r="D31" s="573"/>
      <c r="E31" s="574"/>
      <c r="F31" s="575"/>
      <c r="G31" s="579"/>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1"/>
    </row>
    <row r="32" spans="1:39" s="38" customFormat="1" ht="9" customHeight="1" thickBot="1">
      <c r="A32" s="582"/>
      <c r="B32" s="582"/>
      <c r="C32" s="582"/>
      <c r="D32" s="582"/>
      <c r="E32" s="582"/>
      <c r="F32" s="582"/>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2"/>
      <c r="AF32" s="582"/>
    </row>
    <row r="33" spans="1:39" ht="17.100000000000001" customHeight="1">
      <c r="A33" s="785" t="s">
        <v>160</v>
      </c>
      <c r="B33" s="786"/>
      <c r="C33" s="681" t="s">
        <v>161</v>
      </c>
      <c r="D33" s="682"/>
      <c r="E33" s="682"/>
      <c r="F33" s="683"/>
      <c r="G33" s="596"/>
      <c r="H33" s="596"/>
      <c r="I33" s="596"/>
      <c r="J33" s="596"/>
      <c r="K33" s="596"/>
      <c r="L33" s="596"/>
      <c r="M33" s="596"/>
      <c r="N33" s="596"/>
      <c r="O33" s="596"/>
      <c r="P33" s="596"/>
      <c r="Q33" s="596"/>
      <c r="R33" s="596"/>
      <c r="S33" s="684" t="s">
        <v>162</v>
      </c>
      <c r="T33" s="661"/>
      <c r="U33" s="661"/>
      <c r="V33" s="661"/>
      <c r="W33" s="685"/>
      <c r="X33" s="686"/>
      <c r="Y33" s="687"/>
      <c r="Z33" s="687"/>
      <c r="AA33" s="136" t="s">
        <v>163</v>
      </c>
      <c r="AB33" s="666"/>
      <c r="AC33" s="666"/>
      <c r="AD33" s="666"/>
      <c r="AE33" s="666"/>
      <c r="AF33" s="667"/>
    </row>
    <row r="34" spans="1:39" s="38" customFormat="1" ht="17.100000000000001" customHeight="1">
      <c r="A34" s="787"/>
      <c r="B34" s="788"/>
      <c r="C34" s="691" t="s">
        <v>164</v>
      </c>
      <c r="D34" s="692"/>
      <c r="E34" s="692"/>
      <c r="F34" s="693"/>
      <c r="G34" s="694"/>
      <c r="H34" s="694"/>
      <c r="I34" s="694"/>
      <c r="J34" s="694"/>
      <c r="K34" s="694"/>
      <c r="L34" s="694"/>
      <c r="M34" s="694"/>
      <c r="N34" s="694"/>
      <c r="O34" s="694"/>
      <c r="P34" s="694"/>
      <c r="Q34" s="694"/>
      <c r="R34" s="633"/>
      <c r="S34" s="613" t="s">
        <v>150</v>
      </c>
      <c r="T34" s="614"/>
      <c r="U34" s="614"/>
      <c r="V34" s="614"/>
      <c r="W34" s="695"/>
      <c r="X34" s="696"/>
      <c r="Y34" s="697"/>
      <c r="Z34" s="697"/>
      <c r="AA34" s="697"/>
      <c r="AB34" s="697"/>
      <c r="AC34" s="697"/>
      <c r="AD34" s="697"/>
      <c r="AE34" s="697"/>
      <c r="AF34" s="698"/>
    </row>
    <row r="35" spans="1:39" s="38" customFormat="1" ht="17.100000000000001" customHeight="1">
      <c r="A35" s="179"/>
      <c r="B35" s="180"/>
      <c r="C35" s="592" t="s">
        <v>161</v>
      </c>
      <c r="D35" s="593"/>
      <c r="E35" s="593"/>
      <c r="F35" s="594"/>
      <c r="G35" s="709"/>
      <c r="H35" s="709"/>
      <c r="I35" s="709"/>
      <c r="J35" s="709"/>
      <c r="K35" s="709"/>
      <c r="L35" s="709"/>
      <c r="M35" s="709"/>
      <c r="N35" s="709"/>
      <c r="O35" s="709"/>
      <c r="P35" s="709"/>
      <c r="Q35" s="709"/>
      <c r="R35" s="709"/>
      <c r="S35" s="782" t="s">
        <v>165</v>
      </c>
      <c r="T35" s="783"/>
      <c r="U35" s="783"/>
      <c r="V35" s="783"/>
      <c r="W35" s="784"/>
      <c r="X35" s="589"/>
      <c r="Y35" s="589"/>
      <c r="Z35" s="589"/>
      <c r="AA35" s="589"/>
      <c r="AB35" s="589"/>
      <c r="AC35" s="589"/>
      <c r="AD35" s="589"/>
      <c r="AE35" s="589"/>
      <c r="AF35" s="713"/>
    </row>
    <row r="36" spans="1:39" s="38" customFormat="1" ht="17.100000000000001" customHeight="1" thickBot="1">
      <c r="A36" s="757" t="s">
        <v>259</v>
      </c>
      <c r="B36" s="758"/>
      <c r="C36" s="610" t="s">
        <v>166</v>
      </c>
      <c r="D36" s="611"/>
      <c r="E36" s="611"/>
      <c r="F36" s="612"/>
      <c r="G36" s="550"/>
      <c r="H36" s="550"/>
      <c r="I36" s="550"/>
      <c r="J36" s="550"/>
      <c r="K36" s="550"/>
      <c r="L36" s="550"/>
      <c r="M36" s="550"/>
      <c r="N36" s="550"/>
      <c r="O36" s="550"/>
      <c r="P36" s="550"/>
      <c r="Q36" s="550"/>
      <c r="R36" s="551"/>
      <c r="S36" s="677" t="s">
        <v>167</v>
      </c>
      <c r="T36" s="678"/>
      <c r="U36" s="678"/>
      <c r="V36" s="678"/>
      <c r="W36" s="679"/>
      <c r="X36" s="680"/>
      <c r="Y36" s="640"/>
      <c r="Z36" s="640"/>
      <c r="AA36" s="640"/>
      <c r="AB36" s="640"/>
      <c r="AC36" s="640"/>
      <c r="AD36" s="640"/>
      <c r="AE36" s="640"/>
      <c r="AF36" s="641"/>
    </row>
    <row r="37" spans="1:39" s="38" customFormat="1" ht="17.100000000000001" customHeight="1">
      <c r="A37" s="757"/>
      <c r="B37" s="758"/>
      <c r="C37" s="660" t="s">
        <v>168</v>
      </c>
      <c r="D37" s="661"/>
      <c r="E37" s="661"/>
      <c r="F37" s="662"/>
      <c r="G37" s="663" t="s">
        <v>169</v>
      </c>
      <c r="H37" s="664"/>
      <c r="I37" s="665"/>
      <c r="J37" s="665"/>
      <c r="K37" s="665"/>
      <c r="L37" s="665"/>
      <c r="M37" s="665"/>
      <c r="N37" s="665"/>
      <c r="O37" s="665"/>
      <c r="P37" s="665"/>
      <c r="Q37" s="665"/>
      <c r="R37" s="665"/>
      <c r="S37" s="665"/>
      <c r="T37" s="665"/>
      <c r="U37" s="665"/>
      <c r="V37" s="664" t="s">
        <v>170</v>
      </c>
      <c r="W37" s="664"/>
      <c r="X37" s="666"/>
      <c r="Y37" s="666"/>
      <c r="Z37" s="666"/>
      <c r="AA37" s="666"/>
      <c r="AB37" s="666"/>
      <c r="AC37" s="666"/>
      <c r="AD37" s="666"/>
      <c r="AE37" s="666"/>
      <c r="AF37" s="667"/>
    </row>
    <row r="38" spans="1:39" s="38" customFormat="1" ht="17.100000000000001" customHeight="1">
      <c r="A38" s="757"/>
      <c r="B38" s="758"/>
      <c r="C38" s="668" t="s">
        <v>171</v>
      </c>
      <c r="D38" s="669"/>
      <c r="E38" s="669"/>
      <c r="F38" s="670"/>
      <c r="G38" s="671" t="s">
        <v>169</v>
      </c>
      <c r="H38" s="672"/>
      <c r="I38" s="577"/>
      <c r="J38" s="577"/>
      <c r="K38" s="577"/>
      <c r="L38" s="577"/>
      <c r="M38" s="577"/>
      <c r="N38" s="577"/>
      <c r="O38" s="577"/>
      <c r="P38" s="577"/>
      <c r="Q38" s="577"/>
      <c r="R38" s="577"/>
      <c r="S38" s="577"/>
      <c r="T38" s="577"/>
      <c r="U38" s="577"/>
      <c r="V38" s="672" t="s">
        <v>170</v>
      </c>
      <c r="W38" s="672"/>
      <c r="X38" s="640"/>
      <c r="Y38" s="640"/>
      <c r="Z38" s="640"/>
      <c r="AA38" s="640"/>
      <c r="AB38" s="640"/>
      <c r="AC38" s="640"/>
      <c r="AD38" s="640"/>
      <c r="AE38" s="640"/>
      <c r="AF38" s="641"/>
    </row>
    <row r="39" spans="1:39" s="38" customFormat="1" ht="17.100000000000001" customHeight="1" thickBot="1">
      <c r="A39" s="780" t="s">
        <v>54</v>
      </c>
      <c r="B39" s="781"/>
      <c r="C39" s="642" t="s">
        <v>172</v>
      </c>
      <c r="D39" s="643"/>
      <c r="E39" s="643"/>
      <c r="F39" s="644"/>
      <c r="G39" s="183"/>
      <c r="H39" s="645"/>
      <c r="I39" s="645"/>
      <c r="J39" s="138" t="s">
        <v>41</v>
      </c>
      <c r="K39" s="646"/>
      <c r="L39" s="646"/>
      <c r="M39" s="138" t="s">
        <v>173</v>
      </c>
      <c r="N39" s="647" t="s">
        <v>174</v>
      </c>
      <c r="O39" s="647"/>
      <c r="P39" s="647"/>
      <c r="Q39" s="647"/>
      <c r="R39" s="647"/>
      <c r="S39" s="647"/>
      <c r="T39" s="647"/>
      <c r="U39" s="647"/>
      <c r="V39" s="647"/>
      <c r="W39" s="647"/>
      <c r="X39" s="647"/>
      <c r="Y39" s="647"/>
      <c r="Z39" s="647"/>
      <c r="AA39" s="647"/>
      <c r="AB39" s="647"/>
      <c r="AC39" s="647"/>
      <c r="AD39" s="647"/>
      <c r="AE39" s="647"/>
      <c r="AF39" s="648"/>
    </row>
    <row r="40" spans="1:39" s="38" customFormat="1" ht="17.100000000000001" customHeight="1">
      <c r="A40" s="757" t="s">
        <v>175</v>
      </c>
      <c r="B40" s="758"/>
      <c r="C40" s="759" t="s">
        <v>260</v>
      </c>
      <c r="D40" s="760"/>
      <c r="E40" s="760"/>
      <c r="F40" s="761"/>
      <c r="G40" s="657" t="s">
        <v>261</v>
      </c>
      <c r="H40" s="658"/>
      <c r="I40" s="658"/>
      <c r="J40" s="658"/>
      <c r="K40" s="658"/>
      <c r="L40" s="658"/>
      <c r="M40" s="201"/>
      <c r="N40" s="768"/>
      <c r="O40" s="769"/>
      <c r="P40" s="769"/>
      <c r="Q40" s="769"/>
      <c r="R40" s="564"/>
      <c r="S40" s="564"/>
      <c r="T40" s="140" t="s">
        <v>41</v>
      </c>
      <c r="U40" s="141"/>
      <c r="V40" s="140" t="s">
        <v>173</v>
      </c>
      <c r="W40" s="141"/>
      <c r="X40" s="140" t="s">
        <v>42</v>
      </c>
      <c r="Y40" s="140"/>
      <c r="Z40" s="770"/>
      <c r="AA40" s="771"/>
      <c r="AB40" s="771"/>
      <c r="AC40" s="771"/>
      <c r="AD40" s="771"/>
      <c r="AE40" s="771"/>
      <c r="AF40" s="772"/>
    </row>
    <row r="41" spans="1:39" s="38" customFormat="1" ht="17.100000000000001" customHeight="1">
      <c r="A41" s="757"/>
      <c r="B41" s="758"/>
      <c r="C41" s="762"/>
      <c r="D41" s="763"/>
      <c r="E41" s="763"/>
      <c r="F41" s="764"/>
      <c r="G41" s="145"/>
      <c r="H41" s="146" t="s">
        <v>10</v>
      </c>
      <c r="I41" s="773" t="s">
        <v>262</v>
      </c>
      <c r="J41" s="774"/>
      <c r="K41" s="774"/>
      <c r="L41" s="774"/>
      <c r="M41" s="774"/>
      <c r="N41" s="774"/>
      <c r="O41" s="774"/>
      <c r="P41" s="774"/>
      <c r="Q41" s="774"/>
      <c r="R41" s="774"/>
      <c r="S41" s="774"/>
      <c r="T41" s="774"/>
      <c r="U41" s="774"/>
      <c r="V41" s="774"/>
      <c r="W41" s="774"/>
      <c r="X41" s="774"/>
      <c r="Y41" s="774"/>
      <c r="Z41" s="774"/>
      <c r="AA41" s="774"/>
      <c r="AB41" s="774"/>
      <c r="AC41" s="774"/>
      <c r="AD41" s="774"/>
      <c r="AE41" s="774"/>
      <c r="AF41" s="150"/>
    </row>
    <row r="42" spans="1:39" s="38" customFormat="1" ht="17.100000000000001" customHeight="1">
      <c r="A42" s="757"/>
      <c r="B42" s="758"/>
      <c r="C42" s="762"/>
      <c r="D42" s="763"/>
      <c r="E42" s="763"/>
      <c r="F42" s="764"/>
      <c r="G42" s="145"/>
      <c r="H42" s="146" t="s">
        <v>10</v>
      </c>
      <c r="I42" s="775" t="s">
        <v>263</v>
      </c>
      <c r="J42" s="776"/>
      <c r="K42" s="776"/>
      <c r="L42" s="776"/>
      <c r="M42" s="776"/>
      <c r="N42" s="776"/>
      <c r="O42" s="776"/>
      <c r="P42" s="776"/>
      <c r="Q42" s="776"/>
      <c r="R42" s="776"/>
      <c r="S42" s="776"/>
      <c r="T42" s="776"/>
      <c r="U42" s="776"/>
      <c r="V42" s="776"/>
      <c r="W42" s="776"/>
      <c r="X42" s="776"/>
      <c r="Y42" s="776"/>
      <c r="Z42" s="776"/>
      <c r="AA42" s="776"/>
      <c r="AB42" s="776"/>
      <c r="AC42" s="776"/>
      <c r="AD42" s="776"/>
      <c r="AE42" s="776"/>
      <c r="AF42" s="150"/>
    </row>
    <row r="43" spans="1:39" s="38" customFormat="1" ht="17.100000000000001" customHeight="1" thickBot="1">
      <c r="A43" s="777" t="s">
        <v>54</v>
      </c>
      <c r="B43" s="778"/>
      <c r="C43" s="765"/>
      <c r="D43" s="766"/>
      <c r="E43" s="766"/>
      <c r="F43" s="767"/>
      <c r="G43" s="151"/>
      <c r="H43" s="152" t="s">
        <v>10</v>
      </c>
      <c r="I43" s="153" t="s">
        <v>43</v>
      </c>
      <c r="J43" s="153"/>
      <c r="K43" s="152" t="s">
        <v>181</v>
      </c>
      <c r="L43" s="569"/>
      <c r="M43" s="673"/>
      <c r="N43" s="673"/>
      <c r="O43" s="673"/>
      <c r="P43" s="673"/>
      <c r="Q43" s="673"/>
      <c r="R43" s="673"/>
      <c r="S43" s="673"/>
      <c r="T43" s="673"/>
      <c r="U43" s="674"/>
      <c r="V43" s="674"/>
      <c r="W43" s="674"/>
      <c r="X43" s="80" t="s">
        <v>186</v>
      </c>
      <c r="Y43" s="779"/>
      <c r="Z43" s="779"/>
      <c r="AA43" s="779"/>
      <c r="AB43" s="779"/>
      <c r="AC43" s="779"/>
      <c r="AD43" s="779"/>
      <c r="AE43" s="779"/>
      <c r="AF43" s="154"/>
    </row>
    <row r="44" spans="1:39" s="38" customFormat="1" ht="17.100000000000001" customHeight="1">
      <c r="A44" s="749" t="s">
        <v>43</v>
      </c>
      <c r="B44" s="750"/>
      <c r="C44" s="675" t="s">
        <v>176</v>
      </c>
      <c r="D44" s="619" t="s">
        <v>177</v>
      </c>
      <c r="E44" s="620"/>
      <c r="F44" s="621"/>
      <c r="G44" s="622"/>
      <c r="H44" s="622"/>
      <c r="I44" s="622"/>
      <c r="J44" s="622"/>
      <c r="K44" s="622"/>
      <c r="L44" s="622"/>
      <c r="M44" s="622"/>
      <c r="N44" s="622"/>
      <c r="O44" s="622"/>
      <c r="P44" s="622"/>
      <c r="Q44" s="622"/>
      <c r="R44" s="622"/>
      <c r="S44" s="622"/>
      <c r="T44" s="623"/>
      <c r="U44" s="753" t="s">
        <v>178</v>
      </c>
      <c r="V44" s="754"/>
      <c r="W44" s="755"/>
      <c r="X44" s="633"/>
      <c r="Y44" s="622"/>
      <c r="Z44" s="622"/>
      <c r="AA44" s="622"/>
      <c r="AB44" s="622"/>
      <c r="AC44" s="622"/>
      <c r="AD44" s="622"/>
      <c r="AE44" s="622"/>
      <c r="AF44" s="634"/>
    </row>
    <row r="45" spans="1:39" s="38" customFormat="1" ht="18" customHeight="1">
      <c r="A45" s="745"/>
      <c r="B45" s="746"/>
      <c r="C45" s="675"/>
      <c r="D45" s="630" t="s">
        <v>179</v>
      </c>
      <c r="E45" s="631"/>
      <c r="F45" s="632"/>
      <c r="G45" s="636" t="s">
        <v>180</v>
      </c>
      <c r="H45" s="756"/>
      <c r="I45" s="756"/>
      <c r="J45" s="638"/>
      <c r="K45" s="638"/>
      <c r="L45" s="638"/>
      <c r="M45" s="638"/>
      <c r="N45" s="638"/>
      <c r="O45" s="638"/>
      <c r="P45" s="638"/>
      <c r="Q45" s="155" t="s">
        <v>40</v>
      </c>
      <c r="R45" s="156" t="s">
        <v>181</v>
      </c>
      <c r="S45" s="639" t="s">
        <v>182</v>
      </c>
      <c r="T45" s="639"/>
      <c r="U45" s="639"/>
      <c r="V45" s="191" t="s">
        <v>54</v>
      </c>
      <c r="W45" s="639" t="s">
        <v>183</v>
      </c>
      <c r="X45" s="639"/>
      <c r="Y45" s="639"/>
      <c r="Z45" s="589"/>
      <c r="AA45" s="589"/>
      <c r="AB45" s="112" t="s">
        <v>184</v>
      </c>
      <c r="AC45" s="112" t="s">
        <v>54</v>
      </c>
      <c r="AD45" s="639" t="s">
        <v>185</v>
      </c>
      <c r="AE45" s="639"/>
      <c r="AF45" s="192" t="s">
        <v>186</v>
      </c>
    </row>
    <row r="46" spans="1:39" s="38" customFormat="1" ht="17.100000000000001" customHeight="1">
      <c r="A46" s="745"/>
      <c r="B46" s="746"/>
      <c r="C46" s="675"/>
      <c r="D46" s="630" t="s">
        <v>187</v>
      </c>
      <c r="E46" s="631"/>
      <c r="F46" s="632"/>
      <c r="G46" s="591"/>
      <c r="H46" s="591"/>
      <c r="I46" s="589"/>
      <c r="J46" s="589"/>
      <c r="K46" s="158" t="s">
        <v>41</v>
      </c>
      <c r="L46" s="589"/>
      <c r="M46" s="589"/>
      <c r="N46" s="159" t="s">
        <v>173</v>
      </c>
      <c r="O46" s="590"/>
      <c r="P46" s="590"/>
      <c r="Q46" s="158" t="s">
        <v>42</v>
      </c>
      <c r="R46" s="590" t="s">
        <v>188</v>
      </c>
      <c r="S46" s="590"/>
      <c r="T46" s="590"/>
      <c r="U46" s="591"/>
      <c r="V46" s="591"/>
      <c r="W46" s="589"/>
      <c r="X46" s="589"/>
      <c r="Y46" s="159" t="s">
        <v>41</v>
      </c>
      <c r="Z46" s="590"/>
      <c r="AA46" s="590"/>
      <c r="AB46" s="158" t="s">
        <v>173</v>
      </c>
      <c r="AC46" s="589"/>
      <c r="AD46" s="589"/>
      <c r="AE46" s="158" t="s">
        <v>42</v>
      </c>
      <c r="AF46" s="160"/>
    </row>
    <row r="47" spans="1:39" s="38" customFormat="1" ht="17.100000000000001" customHeight="1">
      <c r="A47" s="745"/>
      <c r="B47" s="746"/>
      <c r="C47" s="675"/>
      <c r="D47" s="630" t="s">
        <v>189</v>
      </c>
      <c r="E47" s="631"/>
      <c r="F47" s="632"/>
      <c r="G47" s="591"/>
      <c r="H47" s="591"/>
      <c r="I47" s="589"/>
      <c r="J47" s="589"/>
      <c r="K47" s="158" t="s">
        <v>41</v>
      </c>
      <c r="L47" s="589"/>
      <c r="M47" s="589"/>
      <c r="N47" s="159" t="s">
        <v>173</v>
      </c>
      <c r="O47" s="590"/>
      <c r="P47" s="590"/>
      <c r="Q47" s="158" t="s">
        <v>42</v>
      </c>
      <c r="R47" s="590" t="s">
        <v>188</v>
      </c>
      <c r="S47" s="590"/>
      <c r="T47" s="590"/>
      <c r="U47" s="591"/>
      <c r="V47" s="591"/>
      <c r="W47" s="589"/>
      <c r="X47" s="589"/>
      <c r="Y47" s="159" t="s">
        <v>41</v>
      </c>
      <c r="Z47" s="590"/>
      <c r="AA47" s="590"/>
      <c r="AB47" s="158" t="s">
        <v>173</v>
      </c>
      <c r="AC47" s="589"/>
      <c r="AD47" s="589"/>
      <c r="AE47" s="158" t="s">
        <v>42</v>
      </c>
      <c r="AF47" s="160"/>
      <c r="AG47" s="39"/>
    </row>
    <row r="48" spans="1:39" s="38" customFormat="1" ht="17.100000000000001" customHeight="1">
      <c r="A48" s="749"/>
      <c r="B48" s="750"/>
      <c r="C48" s="675"/>
      <c r="D48" s="613" t="s">
        <v>190</v>
      </c>
      <c r="E48" s="614"/>
      <c r="F48" s="615"/>
      <c r="G48" s="616" t="s">
        <v>191</v>
      </c>
      <c r="H48" s="617"/>
      <c r="I48" s="617"/>
      <c r="J48" s="617"/>
      <c r="K48" s="617"/>
      <c r="L48" s="617"/>
      <c r="M48" s="193" t="s">
        <v>192</v>
      </c>
      <c r="N48" s="617" t="s">
        <v>193</v>
      </c>
      <c r="O48" s="617"/>
      <c r="P48" s="617"/>
      <c r="Q48" s="617"/>
      <c r="R48" s="617"/>
      <c r="S48" s="617"/>
      <c r="T48" s="617"/>
      <c r="U48" s="193" t="s">
        <v>54</v>
      </c>
      <c r="V48" s="617" t="s">
        <v>194</v>
      </c>
      <c r="W48" s="617"/>
      <c r="X48" s="617"/>
      <c r="Y48" s="618"/>
      <c r="Z48" s="618"/>
      <c r="AA48" s="618"/>
      <c r="AB48" s="618"/>
      <c r="AC48" s="618"/>
      <c r="AD48" s="618"/>
      <c r="AE48" s="618"/>
      <c r="AF48" s="194" t="s">
        <v>186</v>
      </c>
      <c r="AM48" s="40"/>
    </row>
    <row r="49" spans="1:39" s="38" customFormat="1" ht="17.100000000000001" customHeight="1">
      <c r="A49" s="745"/>
      <c r="B49" s="746"/>
      <c r="C49" s="675"/>
      <c r="D49" s="570" t="s">
        <v>195</v>
      </c>
      <c r="E49" s="571"/>
      <c r="F49" s="572"/>
      <c r="G49" s="576"/>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8"/>
      <c r="AM49" s="40"/>
    </row>
    <row r="50" spans="1:39" s="38" customFormat="1" ht="17.100000000000001" customHeight="1" thickBot="1">
      <c r="A50" s="747"/>
      <c r="B50" s="748"/>
      <c r="C50" s="676"/>
      <c r="D50" s="573"/>
      <c r="E50" s="574"/>
      <c r="F50" s="575"/>
      <c r="G50" s="579"/>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1"/>
    </row>
    <row r="51" spans="1:39" s="38" customFormat="1" ht="9" customHeight="1">
      <c r="A51" s="173"/>
      <c r="B51" s="173"/>
      <c r="C51" s="173"/>
      <c r="D51" s="174"/>
      <c r="E51" s="174"/>
      <c r="F51" s="174"/>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6"/>
    </row>
    <row r="52" spans="1:39" s="38" customFormat="1" ht="13.5" customHeight="1">
      <c r="A52" s="544" t="s">
        <v>196</v>
      </c>
      <c r="B52" s="545"/>
      <c r="C52" s="86">
        <v>1</v>
      </c>
      <c r="D52" s="536" t="s">
        <v>264</v>
      </c>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row>
    <row r="53" spans="1:39" s="38" customFormat="1" ht="24" customHeight="1">
      <c r="A53" s="202"/>
      <c r="B53" s="202"/>
      <c r="C53" s="86">
        <v>2</v>
      </c>
      <c r="D53" s="536" t="s">
        <v>265</v>
      </c>
      <c r="E53" s="751"/>
      <c r="F53" s="751"/>
      <c r="G53" s="751"/>
      <c r="H53" s="751"/>
      <c r="I53" s="751"/>
      <c r="J53" s="751"/>
      <c r="K53" s="751"/>
      <c r="L53" s="751"/>
      <c r="M53" s="751"/>
      <c r="N53" s="751"/>
      <c r="O53" s="751"/>
      <c r="P53" s="751"/>
      <c r="Q53" s="751"/>
      <c r="R53" s="751"/>
      <c r="S53" s="751"/>
      <c r="T53" s="751"/>
      <c r="U53" s="751"/>
      <c r="V53" s="751"/>
      <c r="W53" s="751"/>
      <c r="X53" s="751"/>
      <c r="Y53" s="751"/>
      <c r="Z53" s="751"/>
      <c r="AA53" s="751"/>
      <c r="AB53" s="751"/>
      <c r="AC53" s="751"/>
      <c r="AD53" s="751"/>
      <c r="AE53" s="751"/>
      <c r="AF53" s="751"/>
      <c r="AG53" s="113"/>
    </row>
    <row r="54" spans="1:39" s="38" customFormat="1" ht="24" customHeight="1">
      <c r="A54" s="202"/>
      <c r="B54" s="202"/>
      <c r="C54" s="86">
        <v>3</v>
      </c>
      <c r="D54" s="536" t="s">
        <v>266</v>
      </c>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row>
    <row r="55" spans="1:39" s="38" customFormat="1" ht="47.25" customHeight="1">
      <c r="A55" s="202"/>
      <c r="B55" s="202"/>
      <c r="C55" s="87">
        <v>4</v>
      </c>
      <c r="D55" s="752" t="s">
        <v>267</v>
      </c>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113"/>
    </row>
    <row r="56" spans="1:39" ht="15" customHeight="1">
      <c r="B56" s="37"/>
      <c r="C56" s="198">
        <v>5</v>
      </c>
      <c r="D56" s="744" t="s">
        <v>268</v>
      </c>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row>
    <row r="57" spans="1:39" s="38" customFormat="1" ht="13.5" customHeight="1">
      <c r="A57" s="203"/>
      <c r="B57" s="203"/>
      <c r="C57" s="203"/>
      <c r="D57" s="204"/>
      <c r="E57" s="204"/>
      <c r="F57" s="204"/>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6" t="s">
        <v>197</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2022-09-05T00:24:15Z</cp:lastPrinted>
  <dcterms:created xsi:type="dcterms:W3CDTF">2009-12-14T08:48:19Z</dcterms:created>
  <dcterms:modified xsi:type="dcterms:W3CDTF">2022-09-08T08:52:02Z</dcterms:modified>
</cp:coreProperties>
</file>