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imu-nas\企画財務課\財務担当\05 契約\_31年度契約案件\03_契約審査会\190619【第三】鶴見・教務・先端研【第四】先端研・施設\02.告示\03.先端研【特定調達】\HP掲載用\"/>
    </mc:Choice>
  </mc:AlternateContent>
  <workbookProtection workbookAlgorithmName="SHA-512" workbookHashValue="OgWXbTgB0ROC56MEFtFrLLKzNSp6+xbPDm0x7VdSislUxEkZEeBm9AhS63NDQOBsS+YWmbmABSR9ywinTWLTsw==" workbookSaltValue="VvfuWFnpLZlFzoypgNVaUQ==" workbookSpinCount="100000" lockStructure="1"/>
  <bookViews>
    <workbookView xWindow="0" yWindow="0" windowWidth="20490" windowHeight="7635" firstSheet="1" activeTab="1"/>
  </bookViews>
  <sheets>
    <sheet name="入札説明書" sheetId="1" state="hidden" r:id="rId1"/>
    <sheet name="質問書" sheetId="2" r:id="rId2"/>
    <sheet name="入札書" sheetId="3" r:id="rId3"/>
    <sheet name="委任状" sheetId="4" r:id="rId4"/>
    <sheet name="引受証明書" sheetId="5" r:id="rId5"/>
  </sheets>
  <definedNames>
    <definedName name="_xlnm.Print_Area" localSheetId="3">委任状!$A$1:$AM$43</definedName>
    <definedName name="_xlnm.Print_Area" localSheetId="4">引受証明書!$A$1:$AM$42</definedName>
    <definedName name="_xlnm.Print_Area" localSheetId="1">質問書!$A$1:$AM$44</definedName>
    <definedName name="_xlnm.Print_Area" localSheetId="2">入札書!$A$1:$AM$44</definedName>
    <definedName name="_xlnm.Print_Area" localSheetId="0">入札説明書!$A$1:$AM$188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2" i="2" l="1"/>
  <c r="K19" i="5" l="1"/>
  <c r="B20" i="5"/>
  <c r="P15" i="5"/>
  <c r="B15" i="5"/>
  <c r="B31" i="4"/>
  <c r="K26" i="4"/>
  <c r="K33" i="3"/>
  <c r="S41" i="2"/>
  <c r="I41" i="2" l="1"/>
  <c r="J17" i="2"/>
  <c r="D17" i="2"/>
  <c r="AD82" i="1" l="1"/>
  <c r="P82" i="1"/>
  <c r="I43" i="2" l="1"/>
  <c r="U185" i="1"/>
  <c r="J186" i="1"/>
  <c r="J185" i="1"/>
  <c r="U187" i="1" l="1"/>
  <c r="P84" i="1"/>
  <c r="AD83" i="1"/>
  <c r="P83" i="1"/>
</calcChain>
</file>

<file path=xl/comments1.xml><?xml version="1.0" encoding="utf-8"?>
<comments xmlns="http://schemas.openxmlformats.org/spreadsheetml/2006/main">
  <authors>
    <author>Windows User</author>
  </authors>
  <commentList>
    <comment ref="P83" authorId="0" shapeId="0">
      <text>
        <r>
          <rPr>
            <b/>
            <sz val="9"/>
            <color indexed="10"/>
            <rFont val="MS P ゴシック"/>
            <family val="3"/>
            <charset val="128"/>
          </rPr>
          <t>自動表示</t>
        </r>
      </text>
    </comment>
    <comment ref="AD83" authorId="0" shapeId="0">
      <text>
        <r>
          <rPr>
            <b/>
            <sz val="9"/>
            <color indexed="10"/>
            <rFont val="MS P ゴシック"/>
            <family val="3"/>
            <charset val="128"/>
          </rPr>
          <t>自動表示</t>
        </r>
      </text>
    </comment>
    <comment ref="P84" authorId="0" shapeId="0">
      <text>
        <r>
          <rPr>
            <b/>
            <sz val="9"/>
            <color indexed="10"/>
            <rFont val="MS P ゴシック"/>
            <family val="3"/>
            <charset val="128"/>
          </rPr>
          <t>自動表示</t>
        </r>
      </text>
    </comment>
    <comment ref="L91" authorId="0" shapeId="0">
      <text>
        <r>
          <rPr>
            <sz val="9"/>
            <color indexed="81"/>
            <rFont val="MS P ゴシック"/>
            <family val="3"/>
            <charset val="128"/>
          </rPr>
          <t>入札日前日</t>
        </r>
      </text>
    </comment>
  </commentList>
</comments>
</file>

<file path=xl/sharedStrings.xml><?xml version="1.0" encoding="utf-8"?>
<sst xmlns="http://schemas.openxmlformats.org/spreadsheetml/2006/main" count="413" uniqueCount="335">
  <si>
    <t>公立大学法人横浜市立大学</t>
    <rPh sb="0" eb="2">
      <t>コウリツ</t>
    </rPh>
    <rPh sb="2" eb="4">
      <t>ダイガク</t>
    </rPh>
    <rPh sb="4" eb="6">
      <t>ホウジン</t>
    </rPh>
    <rPh sb="6" eb="12">
      <t>ヨコハマシリツダイガク</t>
    </rPh>
    <phoneticPr fontId="1"/>
  </si>
  <si>
    <t>公立大学法人横浜市立大学告示第</t>
    <rPh sb="0" eb="2">
      <t>コウリツ</t>
    </rPh>
    <rPh sb="2" eb="4">
      <t>ダイガク</t>
    </rPh>
    <rPh sb="4" eb="6">
      <t>ホウジン</t>
    </rPh>
    <rPh sb="6" eb="12">
      <t>ヨコハマシリツダイガク</t>
    </rPh>
    <rPh sb="12" eb="14">
      <t>コクジ</t>
    </rPh>
    <rPh sb="14" eb="15">
      <t>ダイ</t>
    </rPh>
    <phoneticPr fontId="1"/>
  </si>
  <si>
    <t>号</t>
    <rPh sb="0" eb="1">
      <t>ゴウ</t>
    </rPh>
    <phoneticPr fontId="1"/>
  </si>
  <si>
    <t>公立大学法人横浜市立大学が行う特定調達契約について、次のとおり一般競争入札を実施します。</t>
    <rPh sb="0" eb="2">
      <t>コウリツ</t>
    </rPh>
    <rPh sb="2" eb="4">
      <t>ダイガク</t>
    </rPh>
    <rPh sb="4" eb="6">
      <t>ホウジン</t>
    </rPh>
    <rPh sb="6" eb="12">
      <t>ヨコハマシリツダイガク</t>
    </rPh>
    <rPh sb="13" eb="14">
      <t>オコナ</t>
    </rPh>
    <rPh sb="15" eb="17">
      <t>トクテイ</t>
    </rPh>
    <rPh sb="17" eb="19">
      <t>チョウタツ</t>
    </rPh>
    <rPh sb="19" eb="21">
      <t>ケイヤク</t>
    </rPh>
    <rPh sb="26" eb="27">
      <t>ツギ</t>
    </rPh>
    <rPh sb="31" eb="33">
      <t>イッパン</t>
    </rPh>
    <rPh sb="33" eb="35">
      <t>キョウソウ</t>
    </rPh>
    <rPh sb="35" eb="37">
      <t>ニュウサツ</t>
    </rPh>
    <rPh sb="38" eb="40">
      <t>ジッシ</t>
    </rPh>
    <phoneticPr fontId="1"/>
  </si>
  <si>
    <t>公立大学法人横浜市立大学理事長　二見　良之</t>
    <phoneticPr fontId="1"/>
  </si>
  <si>
    <t>契約番号</t>
    <rPh sb="0" eb="2">
      <t>ケイヤク</t>
    </rPh>
    <rPh sb="2" eb="4">
      <t>バンゴウ</t>
    </rPh>
    <phoneticPr fontId="1"/>
  </si>
  <si>
    <t>件名及び数量</t>
    <rPh sb="0" eb="2">
      <t>ケンメイ</t>
    </rPh>
    <rPh sb="2" eb="3">
      <t>オヨ</t>
    </rPh>
    <rPh sb="4" eb="6">
      <t>スウリョウ</t>
    </rPh>
    <phoneticPr fontId="1"/>
  </si>
  <si>
    <t>入　札　説　明　書</t>
    <rPh sb="0" eb="1">
      <t>イ</t>
    </rPh>
    <rPh sb="2" eb="3">
      <t>サツ</t>
    </rPh>
    <rPh sb="4" eb="5">
      <t>セツ</t>
    </rPh>
    <rPh sb="6" eb="7">
      <t>アキラ</t>
    </rPh>
    <rPh sb="8" eb="9">
      <t>ショ</t>
    </rPh>
    <phoneticPr fontId="1"/>
  </si>
  <si>
    <t>履行（納入）</t>
    <rPh sb="0" eb="2">
      <t>リコウ</t>
    </rPh>
    <rPh sb="3" eb="5">
      <t>ノウニュウ</t>
    </rPh>
    <phoneticPr fontId="1"/>
  </si>
  <si>
    <t>期限・期間</t>
    <rPh sb="0" eb="2">
      <t>キゲン</t>
    </rPh>
    <rPh sb="3" eb="5">
      <t>キカン</t>
    </rPh>
    <phoneticPr fontId="1"/>
  </si>
  <si>
    <t>支払条件</t>
    <rPh sb="0" eb="2">
      <t>シハラ</t>
    </rPh>
    <rPh sb="2" eb="4">
      <t>ジョウケン</t>
    </rPh>
    <phoneticPr fontId="1"/>
  </si>
  <si>
    <t>☑</t>
    <phoneticPr fontId="2"/>
  </si>
  <si>
    <t>□</t>
    <phoneticPr fontId="2"/>
  </si>
  <si>
    <t>入札参加資格</t>
    <rPh sb="0" eb="2">
      <t>ニュウサツ</t>
    </rPh>
    <rPh sb="2" eb="4">
      <t>サンカ</t>
    </rPh>
    <rPh sb="4" eb="6">
      <t>シカク</t>
    </rPh>
    <phoneticPr fontId="1"/>
  </si>
  <si>
    <t>調査基準価格</t>
    <rPh sb="0" eb="2">
      <t>チョウサ</t>
    </rPh>
    <rPh sb="2" eb="4">
      <t>キジュン</t>
    </rPh>
    <rPh sb="4" eb="6">
      <t>カカク</t>
    </rPh>
    <phoneticPr fontId="1"/>
  </si>
  <si>
    <t>☑</t>
  </si>
  <si>
    <t>確定契約</t>
    <rPh sb="0" eb="2">
      <t>カクテイ</t>
    </rPh>
    <rPh sb="2" eb="4">
      <t>ケイヤク</t>
    </rPh>
    <phoneticPr fontId="1"/>
  </si>
  <si>
    <t>□</t>
  </si>
  <si>
    <t>概算契約（概算数量契約）</t>
    <phoneticPr fontId="1"/>
  </si>
  <si>
    <t>契約締結した日から</t>
    <rPh sb="0" eb="2">
      <t>ケイヤク</t>
    </rPh>
    <rPh sb="2" eb="4">
      <t>テイケツ</t>
    </rPh>
    <rPh sb="6" eb="7">
      <t>ヒ</t>
    </rPh>
    <phoneticPr fontId="1"/>
  </si>
  <si>
    <t>場所</t>
    <rPh sb="0" eb="2">
      <t>バショ</t>
    </rPh>
    <phoneticPr fontId="1"/>
  </si>
  <si>
    <t>前金払</t>
    <rPh sb="0" eb="2">
      <t>マエキン</t>
    </rPh>
    <rPh sb="2" eb="3">
      <t>バラ</t>
    </rPh>
    <phoneticPr fontId="1"/>
  </si>
  <si>
    <t>部分払</t>
    <rPh sb="0" eb="2">
      <t>ブブン</t>
    </rPh>
    <rPh sb="2" eb="3">
      <t>バライ</t>
    </rPh>
    <phoneticPr fontId="1"/>
  </si>
  <si>
    <t>しない</t>
    <phoneticPr fontId="1"/>
  </si>
  <si>
    <t>しない</t>
    <phoneticPr fontId="1"/>
  </si>
  <si>
    <t>する</t>
    <phoneticPr fontId="1"/>
  </si>
  <si>
    <t>する</t>
    <phoneticPr fontId="1"/>
  </si>
  <si>
    <t>（</t>
    <phoneticPr fontId="1"/>
  </si>
  <si>
    <t>回以内）</t>
    <rPh sb="0" eb="1">
      <t>カイ</t>
    </rPh>
    <rPh sb="1" eb="3">
      <t>イナイ</t>
    </rPh>
    <phoneticPr fontId="1"/>
  </si>
  <si>
    <t>日以内</t>
    <phoneticPr fontId="1"/>
  </si>
  <si>
    <t>午前</t>
    <rPh sb="0" eb="2">
      <t>ゴゼン</t>
    </rPh>
    <phoneticPr fontId="1"/>
  </si>
  <si>
    <t>午後</t>
    <rPh sb="0" eb="2">
      <t>ゴゴ</t>
    </rPh>
    <phoneticPr fontId="1"/>
  </si>
  <si>
    <t>入札実施
日時・場所</t>
    <rPh sb="0" eb="2">
      <t>ニュウサツ</t>
    </rPh>
    <rPh sb="2" eb="4">
      <t>ジッシ</t>
    </rPh>
    <rPh sb="5" eb="7">
      <t>ニチジ</t>
    </rPh>
    <rPh sb="8" eb="10">
      <t>バショ</t>
    </rPh>
    <phoneticPr fontId="1"/>
  </si>
  <si>
    <t>金沢八景キャンパス</t>
    <rPh sb="0" eb="4">
      <t>カナザワハッケイ</t>
    </rPh>
    <phoneticPr fontId="1"/>
  </si>
  <si>
    <t>福浦キャンパス</t>
    <rPh sb="0" eb="2">
      <t>フクウラ</t>
    </rPh>
    <phoneticPr fontId="1"/>
  </si>
  <si>
    <t>鶴見キャンパス</t>
    <rPh sb="0" eb="2">
      <t>ツルミ</t>
    </rPh>
    <phoneticPr fontId="1"/>
  </si>
  <si>
    <t>舞岡キャンパス</t>
    <rPh sb="0" eb="2">
      <t>マイオカ</t>
    </rPh>
    <phoneticPr fontId="1"/>
  </si>
  <si>
    <t>横浜市立大学金沢八景キャンパス</t>
    <rPh sb="0" eb="6">
      <t>ヨコハマシリツダイガク</t>
    </rPh>
    <rPh sb="6" eb="10">
      <t>カナザワハッケイ</t>
    </rPh>
    <phoneticPr fontId="1"/>
  </si>
  <si>
    <t>（横浜市金沢区瀬戸22番2号)</t>
    <phoneticPr fontId="1"/>
  </si>
  <si>
    <t>横浜市金沢区福浦３－９</t>
    <phoneticPr fontId="1"/>
  </si>
  <si>
    <t>体育館会議室</t>
    <rPh sb="0" eb="3">
      <t>タイイクカン</t>
    </rPh>
    <rPh sb="3" eb="6">
      <t>カイギシツ</t>
    </rPh>
    <phoneticPr fontId="1"/>
  </si>
  <si>
    <t>横浜市金沢区瀬戸22番2号</t>
    <phoneticPr fontId="1"/>
  </si>
  <si>
    <t>金沢八景キャンパス（横浜市金沢区瀬戸22番2号）</t>
    <rPh sb="0" eb="4">
      <t>カナザワハッケイ</t>
    </rPh>
    <phoneticPr fontId="1"/>
  </si>
  <si>
    <t>福浦キャンパス（横浜市金沢区福浦３－９）</t>
    <rPh sb="0" eb="2">
      <t>フクウラ</t>
    </rPh>
    <phoneticPr fontId="1"/>
  </si>
  <si>
    <t>横浜市鶴見区末広町1-7-29</t>
    <phoneticPr fontId="1"/>
  </si>
  <si>
    <t>〒236-0027</t>
    <phoneticPr fontId="1"/>
  </si>
  <si>
    <t>〒236-0004</t>
    <phoneticPr fontId="1"/>
  </si>
  <si>
    <t>〒230-0045</t>
    <phoneticPr fontId="1"/>
  </si>
  <si>
    <t>〒244-0813</t>
    <phoneticPr fontId="1"/>
  </si>
  <si>
    <t>横浜市戸塚区舞岡町641-12</t>
    <phoneticPr fontId="1"/>
  </si>
  <si>
    <t>舞岡キャンパス　（横浜市戸塚区舞岡町641-12）</t>
    <rPh sb="0" eb="2">
      <t>マイオカ</t>
    </rPh>
    <phoneticPr fontId="1"/>
  </si>
  <si>
    <t>鶴見キャンパス　（横浜市鶴見区末広町1-7-29）</t>
    <rPh sb="0" eb="2">
      <t>ツルミ</t>
    </rPh>
    <phoneticPr fontId="1"/>
  </si>
  <si>
    <t>横浜市立大学福浦キャンパス医学部臨床棟Ａ４４６</t>
    <rPh sb="0" eb="6">
      <t>ヨコハマシリツダイガク</t>
    </rPh>
    <rPh sb="6" eb="8">
      <t>フクウラ</t>
    </rPh>
    <rPh sb="13" eb="15">
      <t>イガク</t>
    </rPh>
    <rPh sb="15" eb="16">
      <t>ブ</t>
    </rPh>
    <rPh sb="16" eb="18">
      <t>リンショウ</t>
    </rPh>
    <rPh sb="18" eb="19">
      <t>トウ</t>
    </rPh>
    <phoneticPr fontId="1"/>
  </si>
  <si>
    <t>及び指名停止措置を受けていない者</t>
    <phoneticPr fontId="1"/>
  </si>
  <si>
    <t>横浜市一般競争参加停止及び指名停止等措置要綱に基づく一般競争参加停止</t>
    <phoneticPr fontId="1"/>
  </si>
  <si>
    <t>置の通知を受けていない者</t>
    <phoneticPr fontId="1"/>
  </si>
  <si>
    <t>公立大学法人横浜市立大学契約事務取扱規程第６条第２項の競争参加停止措</t>
    <phoneticPr fontId="1"/>
  </si>
  <si>
    <t>資格確認時
提出書類</t>
    <rPh sb="0" eb="2">
      <t>シカク</t>
    </rPh>
    <rPh sb="2" eb="4">
      <t>カクニン</t>
    </rPh>
    <rPh sb="4" eb="5">
      <t>ジ</t>
    </rPh>
    <phoneticPr fontId="1"/>
  </si>
  <si>
    <t>－</t>
    <phoneticPr fontId="1"/>
  </si>
  <si>
    <t>研究基盤課医学系研究費管理担当</t>
    <rPh sb="0" eb="2">
      <t>ケンキュウ</t>
    </rPh>
    <rPh sb="2" eb="4">
      <t>キバン</t>
    </rPh>
    <rPh sb="4" eb="5">
      <t>カ</t>
    </rPh>
    <rPh sb="5" eb="7">
      <t>イガク</t>
    </rPh>
    <rPh sb="7" eb="8">
      <t>ケイ</t>
    </rPh>
    <rPh sb="8" eb="11">
      <t>ケンキュウヒ</t>
    </rPh>
    <rPh sb="11" eb="13">
      <t>カンリ</t>
    </rPh>
    <rPh sb="13" eb="15">
      <t>タントウ</t>
    </rPh>
    <phoneticPr fontId="1"/>
  </si>
  <si>
    <t>※</t>
    <phoneticPr fontId="1"/>
  </si>
  <si>
    <t>入札仕様書は本件告示のＷＥＢサイトからダウンロード可能となっています。</t>
    <rPh sb="0" eb="2">
      <t>ニュウサツ</t>
    </rPh>
    <rPh sb="2" eb="5">
      <t>シヨウショ</t>
    </rPh>
    <rPh sb="6" eb="8">
      <t>ホンケン</t>
    </rPh>
    <rPh sb="8" eb="10">
      <t>コクジ</t>
    </rPh>
    <rPh sb="25" eb="27">
      <t>カノウ</t>
    </rPh>
    <phoneticPr fontId="1"/>
  </si>
  <si>
    <t>質問書の提出期限</t>
    <rPh sb="0" eb="3">
      <t>シツモンショ</t>
    </rPh>
    <rPh sb="4" eb="6">
      <t>テイシュツ</t>
    </rPh>
    <rPh sb="6" eb="8">
      <t>キゲン</t>
    </rPh>
    <phoneticPr fontId="1"/>
  </si>
  <si>
    <t>質問書の回答期限</t>
    <rPh sb="0" eb="3">
      <t>シツモンショ</t>
    </rPh>
    <rPh sb="4" eb="6">
      <t>カイトウ</t>
    </rPh>
    <rPh sb="6" eb="8">
      <t>キゲン</t>
    </rPh>
    <phoneticPr fontId="1"/>
  </si>
  <si>
    <t>※</t>
    <phoneticPr fontId="1"/>
  </si>
  <si>
    <t>回答は本件告示のＷＥＢサイトに掲載します。</t>
    <rPh sb="0" eb="2">
      <t>カイトウ</t>
    </rPh>
    <rPh sb="3" eb="5">
      <t>ホンケン</t>
    </rPh>
    <rPh sb="5" eb="7">
      <t>コクジ</t>
    </rPh>
    <rPh sb="15" eb="17">
      <t>ケイサイ</t>
    </rPh>
    <phoneticPr fontId="1"/>
  </si>
  <si>
    <t>※</t>
    <phoneticPr fontId="1"/>
  </si>
  <si>
    <t>仕様書の修正等もこちらに掲載しますので入札前に必ず確認してください。</t>
    <rPh sb="0" eb="3">
      <t>シヨウショ</t>
    </rPh>
    <rPh sb="4" eb="6">
      <t>シュウセイ</t>
    </rPh>
    <rPh sb="6" eb="7">
      <t>トウ</t>
    </rPh>
    <rPh sb="12" eb="14">
      <t>ケイサイ</t>
    </rPh>
    <rPh sb="19" eb="21">
      <t>ニュウサツ</t>
    </rPh>
    <rPh sb="21" eb="22">
      <t>マエ</t>
    </rPh>
    <rPh sb="23" eb="24">
      <t>カナラ</t>
    </rPh>
    <rPh sb="25" eb="27">
      <t>カクニン</t>
    </rPh>
    <phoneticPr fontId="1"/>
  </si>
  <si>
    <t>※土・日・祝日を除く</t>
    <rPh sb="1" eb="2">
      <t>ツチ</t>
    </rPh>
    <rPh sb="3" eb="4">
      <t>ヒ</t>
    </rPh>
    <rPh sb="5" eb="7">
      <t>シュクジツ</t>
    </rPh>
    <rPh sb="8" eb="9">
      <t>ノゾ</t>
    </rPh>
    <phoneticPr fontId="1"/>
  </si>
  <si>
    <t>入札金額の１００分の３以上</t>
    <rPh sb="0" eb="2">
      <t>ニュウサツ</t>
    </rPh>
    <rPh sb="2" eb="4">
      <t>キンガク</t>
    </rPh>
    <rPh sb="8" eb="9">
      <t>ブン</t>
    </rPh>
    <rPh sb="11" eb="13">
      <t>イジョウ</t>
    </rPh>
    <phoneticPr fontId="1"/>
  </si>
  <si>
    <t>※</t>
    <phoneticPr fontId="1"/>
  </si>
  <si>
    <t>落札者の納付に係る入札保証金は、同者が契約を結ばないときは返還しません。</t>
    <rPh sb="0" eb="3">
      <t>ラクサツシャ</t>
    </rPh>
    <rPh sb="4" eb="6">
      <t>ノウフ</t>
    </rPh>
    <rPh sb="7" eb="8">
      <t>カカ</t>
    </rPh>
    <rPh sb="9" eb="11">
      <t>ニュウサツ</t>
    </rPh>
    <rPh sb="11" eb="14">
      <t>ホショウキン</t>
    </rPh>
    <rPh sb="16" eb="17">
      <t>ドウ</t>
    </rPh>
    <rPh sb="17" eb="18">
      <t>シャ</t>
    </rPh>
    <rPh sb="19" eb="21">
      <t>ケイヤク</t>
    </rPh>
    <rPh sb="22" eb="23">
      <t>ムス</t>
    </rPh>
    <rPh sb="29" eb="31">
      <t>ヘンカン</t>
    </rPh>
    <phoneticPr fontId="1"/>
  </si>
  <si>
    <t>免除</t>
    <rPh sb="0" eb="2">
      <t>メンジョ</t>
    </rPh>
    <phoneticPr fontId="1"/>
  </si>
  <si>
    <t>入札保証金</t>
    <rPh sb="0" eb="2">
      <t>ニュウサツ</t>
    </rPh>
    <rPh sb="2" eb="5">
      <t>ホショウキン</t>
    </rPh>
    <phoneticPr fontId="1"/>
  </si>
  <si>
    <t>契約保証金</t>
    <rPh sb="0" eb="2">
      <t>ケイヤク</t>
    </rPh>
    <rPh sb="2" eb="5">
      <t>ホショウキン</t>
    </rPh>
    <phoneticPr fontId="1"/>
  </si>
  <si>
    <t>契約保証金は、納付した者が契約上の義務を履行しないときは返還しません。</t>
    <phoneticPr fontId="1"/>
  </si>
  <si>
    <t>〒231-0016 中区真砂町２－２２　関内中央ビル２階</t>
    <phoneticPr fontId="1"/>
  </si>
  <si>
    <t xml:space="preserve"> 横浜市財政局契約部契約第二課</t>
    <phoneticPr fontId="1"/>
  </si>
  <si>
    <t xml:space="preserve"> 電話 045-671-2248・2249（直通）メール：za-keiyaku2@city.yokohama.jp　</t>
    <phoneticPr fontId="1"/>
  </si>
  <si>
    <t>＜入札参加資格に関する通知＞</t>
    <phoneticPr fontId="1"/>
  </si>
  <si>
    <t>一般競争入札有資格者名簿登載に係る審査結果通知書は、</t>
    <phoneticPr fontId="1"/>
  </si>
  <si>
    <t>※</t>
    <phoneticPr fontId="1"/>
  </si>
  <si>
    <t>してください。</t>
    <phoneticPr fontId="1"/>
  </si>
  <si>
    <t>資格審査結果通知を開札日に持参（郵送による入札の場合は入札書に同封）</t>
    <phoneticPr fontId="1"/>
  </si>
  <si>
    <t>広告後の
資格審査</t>
    <rPh sb="0" eb="2">
      <t>コウコク</t>
    </rPh>
    <rPh sb="2" eb="3">
      <t>ゴ</t>
    </rPh>
    <rPh sb="5" eb="7">
      <t>シカク</t>
    </rPh>
    <rPh sb="7" eb="9">
      <t>シンサ</t>
    </rPh>
    <phoneticPr fontId="1"/>
  </si>
  <si>
    <t>契約金額</t>
    <phoneticPr fontId="1"/>
  </si>
  <si>
    <t>入札金額の
記載方法</t>
    <rPh sb="0" eb="2">
      <t>ニュウサツ</t>
    </rPh>
    <rPh sb="2" eb="4">
      <t>キンガク</t>
    </rPh>
    <rPh sb="6" eb="8">
      <t>キサイ</t>
    </rPh>
    <rPh sb="8" eb="10">
      <t>ホウホウ</t>
    </rPh>
    <phoneticPr fontId="1"/>
  </si>
  <si>
    <t>入札方法及び
入札期間等</t>
    <rPh sb="0" eb="2">
      <t>ニュウサツ</t>
    </rPh>
    <rPh sb="2" eb="4">
      <t>ホウホウ</t>
    </rPh>
    <rPh sb="4" eb="5">
      <t>オヨ</t>
    </rPh>
    <rPh sb="7" eb="9">
      <t>ニュウサツ</t>
    </rPh>
    <rPh sb="9" eb="11">
      <t>キカン</t>
    </rPh>
    <rPh sb="11" eb="12">
      <t>トウ</t>
    </rPh>
    <phoneticPr fontId="1"/>
  </si>
  <si>
    <t>持参による入札書の提出</t>
    <phoneticPr fontId="1"/>
  </si>
  <si>
    <t>（1）</t>
    <phoneticPr fontId="1"/>
  </si>
  <si>
    <t>入札日時</t>
    <phoneticPr fontId="1"/>
  </si>
  <si>
    <t>（2）</t>
  </si>
  <si>
    <t>入札場所</t>
    <rPh sb="0" eb="2">
      <t>ニュウサツ</t>
    </rPh>
    <rPh sb="2" eb="4">
      <t>バショ</t>
    </rPh>
    <phoneticPr fontId="1"/>
  </si>
  <si>
    <t>仕様書の
質問受付</t>
    <rPh sb="0" eb="3">
      <t>シヨウショ</t>
    </rPh>
    <phoneticPr fontId="1"/>
  </si>
  <si>
    <t>入札希望者が、令和元・２年度（2019・2020年度）横浜市一般競争入札有資格</t>
    <phoneticPr fontId="1"/>
  </si>
  <si>
    <t>者名簿（物品・委託等関係）に登載されていない場合、または令和元・２年度</t>
    <phoneticPr fontId="1"/>
  </si>
  <si>
    <t>（2019・2020年度）横浜市一般競争入札有資格者名簿（物品・委託等関係）に登</t>
    <phoneticPr fontId="1"/>
  </si>
  <si>
    <t>載されている者で、上記「入札参加資格」に該当する営業種目及び細目に登録が</t>
    <phoneticPr fontId="1"/>
  </si>
  <si>
    <t>ない場合は、下記申請窓口に事前連絡のうえ、資格審査申請を行ってください。</t>
    <phoneticPr fontId="1"/>
  </si>
  <si>
    <t>契約金額は、入札者が消費税法第９条第１項規定の免税事業者であるか課税</t>
    <phoneticPr fontId="1"/>
  </si>
  <si>
    <t>事業者であるかを問わず、入札書に記載された金額に当該金額の１００分の８</t>
    <phoneticPr fontId="1"/>
  </si>
  <si>
    <t>に相当する額（消費税額及び地方消費税相当額（当該金額に１円未満の端数が</t>
    <phoneticPr fontId="1"/>
  </si>
  <si>
    <t>あるときはその端数金額を切り捨てた金額）。）を加えた金額とします。</t>
    <phoneticPr fontId="1"/>
  </si>
  <si>
    <t>入札書には、消費税入札者が法第９条第１項規定の免税事業者であるか課税</t>
    <phoneticPr fontId="1"/>
  </si>
  <si>
    <t>事業者であるかを問わず、見積もった契約希望額の１０８分の１００に相当する</t>
    <phoneticPr fontId="1"/>
  </si>
  <si>
    <t>金額を記載してください。</t>
    <phoneticPr fontId="1"/>
  </si>
  <si>
    <t>課税事業者の場合、消費税率は８％で積算してください。</t>
    <phoneticPr fontId="1"/>
  </si>
  <si>
    <t>入札に参加しようとする者は、次のいずれかの方法により、入札書を提出して</t>
    <phoneticPr fontId="1"/>
  </si>
  <si>
    <t>ください。</t>
    <phoneticPr fontId="1"/>
  </si>
  <si>
    <t>郵送による入札</t>
    <rPh sb="0" eb="2">
      <t>ユウソウ</t>
    </rPh>
    <rPh sb="5" eb="7">
      <t>ニュウサツ</t>
    </rPh>
    <phoneticPr fontId="1"/>
  </si>
  <si>
    <t>対象</t>
    <rPh sb="0" eb="2">
      <t>タイショウ</t>
    </rPh>
    <phoneticPr fontId="1"/>
  </si>
  <si>
    <t>郵便入札は、原則として遠隔地（例えば日本国外等）にある者を対象と</t>
    <phoneticPr fontId="1"/>
  </si>
  <si>
    <t>提出期限及び郵送先</t>
    <rPh sb="0" eb="2">
      <t>テイシュツ</t>
    </rPh>
    <rPh sb="2" eb="4">
      <t>キゲン</t>
    </rPh>
    <rPh sb="4" eb="5">
      <t>オヨ</t>
    </rPh>
    <rPh sb="6" eb="8">
      <t>ユウソウ</t>
    </rPh>
    <rPh sb="8" eb="9">
      <t>サキ</t>
    </rPh>
    <phoneticPr fontId="1"/>
  </si>
  <si>
    <t>（3）</t>
    <phoneticPr fontId="1"/>
  </si>
  <si>
    <t>方法</t>
    <rPh sb="0" eb="2">
      <t>ホウホウ</t>
    </rPh>
    <phoneticPr fontId="1"/>
  </si>
  <si>
    <t>郵便入札は、書留郵便によらなければなりません。この書留郵便は、</t>
    <phoneticPr fontId="1"/>
  </si>
  <si>
    <t>二重封筒とし、別紙様式による入札書を中封筒に入れ密封の上、中封筒の</t>
    <phoneticPr fontId="1"/>
  </si>
  <si>
    <t>封皮には氏名等を朱書し、外封筒の封皮には告示番号、件名、数量及び</t>
    <phoneticPr fontId="1"/>
  </si>
  <si>
    <t>開札日とともに「入札書在中」と朱書しなければなりません。</t>
    <phoneticPr fontId="1"/>
  </si>
  <si>
    <t>また、郵送した日に契約担当課に必ず電話連絡をしてください（休日等を</t>
    <phoneticPr fontId="1"/>
  </si>
  <si>
    <t>除く毎日午前９時から正午まで及び午後１時から午後５時まで）。</t>
    <phoneticPr fontId="1"/>
  </si>
  <si>
    <t>取消等の禁止</t>
    <rPh sb="0" eb="2">
      <t>トリケシ</t>
    </rPh>
    <rPh sb="2" eb="3">
      <t>トウ</t>
    </rPh>
    <rPh sb="4" eb="6">
      <t>キンシ</t>
    </rPh>
    <phoneticPr fontId="1"/>
  </si>
  <si>
    <t>提出した入札書の引換え、変更又は取消はできません。</t>
    <rPh sb="0" eb="2">
      <t>テイシュツ</t>
    </rPh>
    <rPh sb="4" eb="6">
      <t>ニュウサツ</t>
    </rPh>
    <rPh sb="6" eb="7">
      <t>ショ</t>
    </rPh>
    <rPh sb="8" eb="10">
      <t>ヒキカ</t>
    </rPh>
    <rPh sb="12" eb="14">
      <t>ヘンコウ</t>
    </rPh>
    <rPh sb="14" eb="15">
      <t>マタ</t>
    </rPh>
    <rPh sb="16" eb="18">
      <t>トリケシ</t>
    </rPh>
    <phoneticPr fontId="1"/>
  </si>
  <si>
    <t>開札</t>
    <rPh sb="0" eb="2">
      <t>カイサツ</t>
    </rPh>
    <phoneticPr fontId="1"/>
  </si>
  <si>
    <t>開札は入札参加者が出席して行います。入札参加者が立ち会わないときは、</t>
    <phoneticPr fontId="1"/>
  </si>
  <si>
    <t>当該入札事務に関係のない法人職員を立ち会わせてこれを行います。</t>
    <phoneticPr fontId="1"/>
  </si>
  <si>
    <t>再度入札</t>
    <rPh sb="0" eb="2">
      <t>サイド</t>
    </rPh>
    <rPh sb="2" eb="4">
      <t>ニュウサツ</t>
    </rPh>
    <phoneticPr fontId="1"/>
  </si>
  <si>
    <t>予定価格の制限の範囲内での価格で入札がないときは、原則直ちに再度の</t>
    <phoneticPr fontId="1"/>
  </si>
  <si>
    <t>入札を行います（再度入札は１回とします）。ただし、郵便により入札した者</t>
    <phoneticPr fontId="1"/>
  </si>
  <si>
    <t>がいる場合は、翌日以降に再度の入札を行います。</t>
    <phoneticPr fontId="1"/>
  </si>
  <si>
    <t>無効の入札書</t>
    <rPh sb="0" eb="2">
      <t>ムコウ</t>
    </rPh>
    <rPh sb="3" eb="5">
      <t>ニュウサツ</t>
    </rPh>
    <rPh sb="5" eb="6">
      <t>ショ</t>
    </rPh>
    <phoneticPr fontId="1"/>
  </si>
  <si>
    <t>次の事項の一に該当する入札書は、これを無効とします。</t>
    <rPh sb="0" eb="1">
      <t>ツギ</t>
    </rPh>
    <rPh sb="2" eb="4">
      <t>ジコウ</t>
    </rPh>
    <rPh sb="5" eb="6">
      <t>イチ</t>
    </rPh>
    <rPh sb="7" eb="9">
      <t>ガイトウ</t>
    </rPh>
    <rPh sb="11" eb="13">
      <t>ニュウサツ</t>
    </rPh>
    <rPh sb="13" eb="14">
      <t>ショ</t>
    </rPh>
    <rPh sb="19" eb="21">
      <t>ムコウ</t>
    </rPh>
    <phoneticPr fontId="1"/>
  </si>
  <si>
    <t>購入等件名及び入札金額のないもの</t>
    <phoneticPr fontId="1"/>
  </si>
  <si>
    <t>代理人等が入札する場合において、入札参加者本人の氏名（法人の場合は、</t>
    <phoneticPr fontId="1"/>
  </si>
  <si>
    <t>購入等件名に重大な誤りがあるもの</t>
    <phoneticPr fontId="1"/>
  </si>
  <si>
    <t>入札金額の記載が不明確なもの</t>
    <phoneticPr fontId="1"/>
  </si>
  <si>
    <t>その他入札に関する条件に違反したもの</t>
    <phoneticPr fontId="1"/>
  </si>
  <si>
    <t>落札決定
（資格確認）</t>
    <rPh sb="0" eb="2">
      <t>ラクサツ</t>
    </rPh>
    <rPh sb="2" eb="4">
      <t>ケッテイ</t>
    </rPh>
    <rPh sb="6" eb="8">
      <t>シカク</t>
    </rPh>
    <rPh sb="8" eb="10">
      <t>カクニン</t>
    </rPh>
    <phoneticPr fontId="1"/>
  </si>
  <si>
    <t>当該落札候補者が入札参加資格を満たす者であることを確認した場合には、</t>
    <phoneticPr fontId="1"/>
  </si>
  <si>
    <t>その者を落札者とします。</t>
    <phoneticPr fontId="1"/>
  </si>
  <si>
    <t>（2）</t>
    <phoneticPr fontId="1"/>
  </si>
  <si>
    <t>当該落札候補者が入札参加資格を満たす者でないことを確認した場合には、</t>
    <phoneticPr fontId="1"/>
  </si>
  <si>
    <t>その者の入札を無効とします。この場合、予定価格以下の価格をもって入</t>
    <phoneticPr fontId="1"/>
  </si>
  <si>
    <t>札した他の者のうち最低の価格をもって入札をした者を新たに落札候補者</t>
    <phoneticPr fontId="1"/>
  </si>
  <si>
    <t>とします。</t>
    <phoneticPr fontId="1"/>
  </si>
  <si>
    <t>落札者が決定したときは、本学の定める契約書を取交わすものとします。</t>
    <phoneticPr fontId="1"/>
  </si>
  <si>
    <t>この契約は、日本国の法令に準拠するものとします。</t>
    <phoneticPr fontId="1"/>
  </si>
  <si>
    <t>必要と認めるときは入札を延期し、中止し、又は取消すことがあります。</t>
    <phoneticPr fontId="1"/>
  </si>
  <si>
    <t>経営及び信用状況　「不渡り」や主要取引先との取引停止等の報告を受け、</t>
    <phoneticPr fontId="1"/>
  </si>
  <si>
    <t>経営状況が健全でないと判断される者</t>
    <phoneticPr fontId="1"/>
  </si>
  <si>
    <t>（2）</t>
    <phoneticPr fontId="1"/>
  </si>
  <si>
    <t>不正又は不誠実な行為　法令等に抵触するおそれがある者であって、現に</t>
    <phoneticPr fontId="1"/>
  </si>
  <si>
    <t>関係機関が事実関係を調査中であるなど、契約の相手方とすることにより</t>
    <phoneticPr fontId="1"/>
  </si>
  <si>
    <t>本学の信頼が損なわれると判断される者</t>
    <phoneticPr fontId="1"/>
  </si>
  <si>
    <t>（3）</t>
    <phoneticPr fontId="1"/>
  </si>
  <si>
    <t>本学と締結した物品・委託等の契約に関し、現に債務不履行がある者</t>
    <phoneticPr fontId="1"/>
  </si>
  <si>
    <t>（ただし、債務不履行について本学と係争中である者は除く。）</t>
    <phoneticPr fontId="1"/>
  </si>
  <si>
    <t>（4）</t>
    <phoneticPr fontId="1"/>
  </si>
  <si>
    <t>現に受注している契約の進捗状況　本学の発注した契約に関し、その受注</t>
    <phoneticPr fontId="1"/>
  </si>
  <si>
    <t>業者の責めに帰すべき事由による相当の遅れが生じ、今後の状況改善が期</t>
    <phoneticPr fontId="1"/>
  </si>
  <si>
    <t>待できないと判断される者</t>
    <phoneticPr fontId="1"/>
  </si>
  <si>
    <t>（5）</t>
    <phoneticPr fontId="1"/>
  </si>
  <si>
    <t>その他　その他本学が特に認めた要件に該当すると判断される者</t>
    <phoneticPr fontId="1"/>
  </si>
  <si>
    <t>２の定めるところによる。</t>
    <phoneticPr fontId="1"/>
  </si>
  <si>
    <t>苦情申立てについて</t>
    <phoneticPr fontId="1"/>
  </si>
  <si>
    <t>当該入札手続における入札参加資格の確認その他手続に関し、経済上の連携</t>
    <phoneticPr fontId="1"/>
  </si>
  <si>
    <t>申立て窓口は、下記契約担当課となります。</t>
    <phoneticPr fontId="1"/>
  </si>
  <si>
    <t>に関する日本国と欧州連合との間の協定（2018年12月21日発効）その他国際</t>
    <phoneticPr fontId="1"/>
  </si>
  <si>
    <t>約束の規定に反する形で調達が行われたと判断する場合には、横浜市入札等</t>
    <phoneticPr fontId="1"/>
  </si>
  <si>
    <t>監視委員会に対し苦情申立てを行うことができます。なお、落札者の決定後</t>
    <phoneticPr fontId="1"/>
  </si>
  <si>
    <t>であっても苦情申立てが行われた場合、横浜市調達に係る苦情処理手続要領</t>
    <phoneticPr fontId="1"/>
  </si>
  <si>
    <t>に基づき、契約締結の停止等が行われる場合があります。</t>
    <phoneticPr fontId="1"/>
  </si>
  <si>
    <t>その他、この告示に規定のない事項については、公立大学法人横浜市立大学</t>
    <phoneticPr fontId="1"/>
  </si>
  <si>
    <t>会計規則、公立大学法人横浜市立大学物品等又は特定役務に関する契約の特例</t>
    <phoneticPr fontId="1"/>
  </si>
  <si>
    <t>を定める規程、公立大学法人横浜市立大学契約事務取扱規程及び公立大学法人</t>
    <phoneticPr fontId="1"/>
  </si>
  <si>
    <t>横浜市立大学契約事務取扱要領に定めるところによるものとします。</t>
    <phoneticPr fontId="1"/>
  </si>
  <si>
    <t>Summary</t>
    <phoneticPr fontId="1"/>
  </si>
  <si>
    <t>その他</t>
    <phoneticPr fontId="1"/>
  </si>
  <si>
    <t>Deadline for the tender</t>
    <phoneticPr fontId="1"/>
  </si>
  <si>
    <t>Language</t>
    <phoneticPr fontId="1"/>
  </si>
  <si>
    <t>Japanese is the only language used in all the contract procedures.</t>
    <phoneticPr fontId="1"/>
  </si>
  <si>
    <t>Contact point for the notice</t>
    <phoneticPr fontId="1"/>
  </si>
  <si>
    <t>発注課</t>
    <rPh sb="0" eb="2">
      <t>ハッチュウ</t>
    </rPh>
    <rPh sb="2" eb="3">
      <t>カ</t>
    </rPh>
    <phoneticPr fontId="1"/>
  </si>
  <si>
    <t>発注概要
（詳細は設計
仕様書
のとおり）</t>
    <rPh sb="0" eb="2">
      <t>ハッチュウ</t>
    </rPh>
    <rPh sb="2" eb="4">
      <t>ガイヨウ</t>
    </rPh>
    <rPh sb="12" eb="15">
      <t>シヨウショ</t>
    </rPh>
    <phoneticPr fontId="1"/>
  </si>
  <si>
    <t>契約担当課</t>
    <rPh sb="0" eb="2">
      <t>ケイヤク</t>
    </rPh>
    <rPh sb="2" eb="5">
      <t>タントウカ</t>
    </rPh>
    <phoneticPr fontId="1"/>
  </si>
  <si>
    <t>企画財務課財務担当</t>
    <rPh sb="0" eb="2">
      <t>キカク</t>
    </rPh>
    <rPh sb="2" eb="4">
      <t>ザイム</t>
    </rPh>
    <rPh sb="4" eb="5">
      <t>カ</t>
    </rPh>
    <rPh sb="5" eb="7">
      <t>ザイム</t>
    </rPh>
    <rPh sb="7" eb="9">
      <t>タントウ</t>
    </rPh>
    <phoneticPr fontId="1"/>
  </si>
  <si>
    <t>（電話）０４５－７８７－２４９５</t>
    <rPh sb="1" eb="3">
      <t>デンワ</t>
    </rPh>
    <phoneticPr fontId="1"/>
  </si>
  <si>
    <t>入札参加者本人の氏名（法人の場合は、その名称又は商号及び代表者の</t>
    <phoneticPr fontId="1"/>
  </si>
  <si>
    <t>氏名）又は押印のないもの若しくは判然としないもの</t>
    <phoneticPr fontId="1"/>
  </si>
  <si>
    <t>その名称又は商号及び代表者の氏名）、代理人等であることの表示、当該</t>
    <phoneticPr fontId="1"/>
  </si>
  <si>
    <t>代理人等の氏名又は押印のないもの若しくは判然としないもの（記載のない</t>
    <phoneticPr fontId="1"/>
  </si>
  <si>
    <t>もの又は判然としない事項が、入札参加者本人の氏名（法人の場合は、その</t>
    <phoneticPr fontId="1"/>
  </si>
  <si>
    <t>名称若しくは商号及び代表者の氏名）又は代理人等であることの表示である</t>
    <phoneticPr fontId="1"/>
  </si>
  <si>
    <t>場合には、正当な代理人等であることが代理委任状その他で確認されたもの</t>
    <phoneticPr fontId="1"/>
  </si>
  <si>
    <t>を除く。）</t>
    <phoneticPr fontId="1"/>
  </si>
  <si>
    <t>告示に示した入札参加者等に要求される事項を履行しなかった者が提出</t>
    <phoneticPr fontId="1"/>
  </si>
  <si>
    <t>したもの</t>
    <phoneticPr fontId="1"/>
  </si>
  <si>
    <t>入札金額の記載を訂正したもので、その訂正について印の押していない</t>
    <phoneticPr fontId="1"/>
  </si>
  <si>
    <t>もの</t>
    <phoneticPr fontId="1"/>
  </si>
  <si>
    <t>予定価格の制限の範囲内での価格をもって入札を行った者のうち最低の</t>
    <phoneticPr fontId="1"/>
  </si>
  <si>
    <t>価格をもって入札を行った者を落札候補者とし、落札候補者が入札参加資格</t>
    <phoneticPr fontId="1"/>
  </si>
  <si>
    <t>を満たす者であるかを確認します。</t>
    <phoneticPr fontId="1"/>
  </si>
  <si>
    <t>前項に規定する確認の結果により、落札候補者の取扱いは次のいずれかに</t>
    <phoneticPr fontId="1"/>
  </si>
  <si>
    <t>よるものとします。</t>
    <phoneticPr fontId="1"/>
  </si>
  <si>
    <t>落札候補者となった者は、入札参加資格の確認のために必要な書類を提出</t>
    <phoneticPr fontId="1"/>
  </si>
  <si>
    <t>し、また、確認のために必要な指示に従わなければなりません。書類が提出</t>
    <phoneticPr fontId="1"/>
  </si>
  <si>
    <t>されない場合又は指示に従わない場合には、入札参加資格を満たす者でない</t>
    <phoneticPr fontId="1"/>
  </si>
  <si>
    <t>とし、その者の入札を無効とします。</t>
    <phoneticPr fontId="1"/>
  </si>
  <si>
    <t>します。郵便入札を行う場合は、末尾記載の契約担当課に事前に連絡を</t>
    <phoneticPr fontId="1"/>
  </si>
  <si>
    <t>してください。</t>
    <phoneticPr fontId="1"/>
  </si>
  <si>
    <t>契約手続において使用する言語及び通貨は、日本語及び日本国通貨と</t>
    <phoneticPr fontId="1"/>
  </si>
  <si>
    <t>します。</t>
    <phoneticPr fontId="1"/>
  </si>
  <si>
    <t>は、すべて当該入札参加者又は当該契約の相手方が負担するものとします。</t>
    <phoneticPr fontId="1"/>
  </si>
  <si>
    <t>この入札参加者及び契約の相手方が本件調達に関して要した費用について</t>
    <phoneticPr fontId="1"/>
  </si>
  <si>
    <t>この契約に係る訴訟の提起又は調停については、公立大学法人横浜市立</t>
    <phoneticPr fontId="1"/>
  </si>
  <si>
    <t>大学の所在地を管轄する裁判所に行うものとします。</t>
    <phoneticPr fontId="1"/>
  </si>
  <si>
    <t>次の各号のいずれかに該当する者は当該契約の相手方としての適格性に欠</t>
    <phoneticPr fontId="1"/>
  </si>
  <si>
    <t>ける者と認定し、落札者として決定しないものとします。</t>
    <phoneticPr fontId="1"/>
  </si>
  <si>
    <t>消費税率が改定された場合の取扱いについては、物品供給契約約款第19条の</t>
    <phoneticPr fontId="1"/>
  </si>
  <si>
    <t>午前</t>
    <rPh sb="0" eb="2">
      <t>ゴゼン</t>
    </rPh>
    <phoneticPr fontId="2"/>
  </si>
  <si>
    <t>令和元年</t>
    <rPh sb="0" eb="2">
      <t>レイワ</t>
    </rPh>
    <rPh sb="2" eb="4">
      <t>ガンネン</t>
    </rPh>
    <phoneticPr fontId="1"/>
  </si>
  <si>
    <t>午後5時まで</t>
    <rPh sb="0" eb="2">
      <t>ゴゴ</t>
    </rPh>
    <rPh sb="3" eb="4">
      <t>ジ</t>
    </rPh>
    <phoneticPr fontId="2"/>
  </si>
  <si>
    <t>告示日から</t>
    <phoneticPr fontId="1"/>
  </si>
  <si>
    <t>まで</t>
    <phoneticPr fontId="1"/>
  </si>
  <si>
    <t>午後5時までに契約担当課に必着のこと。</t>
    <rPh sb="0" eb="2">
      <t>ゴゴ</t>
    </rPh>
    <rPh sb="3" eb="4">
      <t>ジ</t>
    </rPh>
    <phoneticPr fontId="1"/>
  </si>
  <si>
    <t>大19005</t>
    <rPh sb="0" eb="1">
      <t>ダイ</t>
    </rPh>
    <phoneticPr fontId="1"/>
  </si>
  <si>
    <t>【特定調達契約】細胞外フラックスアナライザーの購入</t>
    <phoneticPr fontId="1"/>
  </si>
  <si>
    <t>細胞外フラックスアナライザー一式の購入</t>
    <rPh sb="14" eb="16">
      <t>イッシキ</t>
    </rPh>
    <phoneticPr fontId="1"/>
  </si>
  <si>
    <t>「令和元･２年度横浜市一般競争入札有資格者名簿（物品・委託等）」に
次の内容で登録されている者
　・【営業種目】　：020　理化学機械器具
　・【順位】　　　：１位～３位
　・【細目】　　　：A　理化学分析機器
　・【所在地区分】：市内、準市内、市外</t>
    <phoneticPr fontId="1"/>
  </si>
  <si>
    <t>調達物件メーカーの発行する引受証明書
※上記書類は開札後に提出。入札参加にあたり、事前手続きは要しない。
提出期限　入札実施日５日後の午後５時まで（土日祝日の場合その翌日）</t>
    <rPh sb="2" eb="4">
      <t>ブッケン</t>
    </rPh>
    <phoneticPr fontId="1"/>
  </si>
  <si>
    <t>令和元年７月17日までに、上記申請窓口部署からe-mailで行います。</t>
    <rPh sb="0" eb="2">
      <t>レイワ</t>
    </rPh>
    <rPh sb="2" eb="4">
      <t>ガンネン</t>
    </rPh>
    <rPh sb="3" eb="4">
      <t>ネン</t>
    </rPh>
    <rPh sb="5" eb="6">
      <t>ガツ</t>
    </rPh>
    <phoneticPr fontId="1"/>
  </si>
  <si>
    <t>Subject matter of the contract</t>
    <phoneticPr fontId="1"/>
  </si>
  <si>
    <t>10：00 a.m. 6 August, 2019（Japan Standard Time）</t>
    <phoneticPr fontId="1"/>
  </si>
  <si>
    <t>*For details, see the description of the tender.</t>
    <phoneticPr fontId="1"/>
  </si>
  <si>
    <t>Medical Research Cost Management Section,</t>
    <phoneticPr fontId="1"/>
  </si>
  <si>
    <t>Research Promotion Department,Yokohama City university.</t>
    <phoneticPr fontId="1"/>
  </si>
  <si>
    <t>契約締結した日から</t>
    <phoneticPr fontId="1"/>
  </si>
  <si>
    <t>横浜市金沢区福浦３－９</t>
    <phoneticPr fontId="1"/>
  </si>
  <si>
    <t>まで</t>
    <phoneticPr fontId="1"/>
  </si>
  <si>
    <t>＜申請案内ＵＲＬ＞</t>
    <phoneticPr fontId="1"/>
  </si>
  <si>
    <t xml:space="preserve">＜申請窓口＞ </t>
    <phoneticPr fontId="1"/>
  </si>
  <si>
    <t xml:space="preserve">＜提出期間＞ </t>
    <phoneticPr fontId="1"/>
  </si>
  <si>
    <t>入札金額の１００分の１０以上</t>
    <rPh sb="0" eb="2">
      <t>ニュウサツ</t>
    </rPh>
    <rPh sb="2" eb="4">
      <t>キンガク</t>
    </rPh>
    <rPh sb="8" eb="9">
      <t>ブン</t>
    </rPh>
    <rPh sb="12" eb="14">
      <t>イジョウ</t>
    </rPh>
    <phoneticPr fontId="1"/>
  </si>
  <si>
    <t>http://keiyaku.city.yokohama.lg.jp/epco/keiyaku/toroku/z_kyoutsu_08.html</t>
    <phoneticPr fontId="1"/>
  </si>
  <si>
    <t>（休日等を除く毎日午前９時から正午まで及び午後１時から午後５時まで）</t>
    <phoneticPr fontId="1"/>
  </si>
  <si>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</si>
  <si>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</si>
  <si>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</si>
  <si>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</si>
  <si>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</si>
  <si>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</si>
  <si>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</si>
  <si>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</si>
  <si>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</si>
  <si>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</si>
  <si>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</si>
  <si>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</si>
  <si>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phoneticPr fontId="2"/>
  </si>
  <si>
    <t>　上記件名に係る契約について、次のとおり質問します。</t>
    <phoneticPr fontId="2"/>
  </si>
  <si>
    <t>担当者</t>
    <rPh sb="0" eb="2">
      <t>タントウ</t>
    </rPh>
    <rPh sb="2" eb="3">
      <t>シャ</t>
    </rPh>
    <phoneticPr fontId="2"/>
  </si>
  <si>
    <t>連絡先</t>
    <rPh sb="0" eb="3">
      <t>レンラクサキ</t>
    </rPh>
    <phoneticPr fontId="2"/>
  </si>
  <si>
    <t>氏名</t>
    <phoneticPr fontId="2"/>
  </si>
  <si>
    <t>番号</t>
    <rPh sb="0" eb="2">
      <t>バンゴウ</t>
    </rPh>
    <phoneticPr fontId="2"/>
  </si>
  <si>
    <t>質問内容</t>
    <phoneticPr fontId="2"/>
  </si>
  <si>
    <r>
      <t xml:space="preserve">
　　　　　</t>
    </r>
    <r>
      <rPr>
        <sz val="11"/>
        <rFont val="ＭＳ 明朝"/>
        <family val="1"/>
        <charset val="128"/>
      </rPr>
      <t xml:space="preserve">
　</t>
    </r>
    <phoneticPr fontId="2"/>
  </si>
  <si>
    <t>（第</t>
    <rPh sb="1" eb="2">
      <t>ダイ</t>
    </rPh>
    <phoneticPr fontId="2"/>
  </si>
  <si>
    <t>回）</t>
    <rPh sb="0" eb="1">
      <t>カイ</t>
    </rPh>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</si>
  <si>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</si>
  <si>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</si>
  <si>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</si>
  <si>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</si>
  <si>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</si>
  <si>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印</t>
    <rPh sb="0" eb="1">
      <t>イン</t>
    </rPh>
    <phoneticPr fontId="2"/>
  </si>
  <si>
    <t>（代理人氏名）</t>
    <phoneticPr fontId="2"/>
  </si>
  <si>
    <t>　次の金額で、関係書類を熟覧の上、公立大学法人横浜市立大学契約事務取扱規程を遵守</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rPh sb="38" eb="40">
      <t>ジュンシュ</t>
    </rPh>
    <phoneticPr fontId="2"/>
  </si>
  <si>
    <t>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</si>
  <si>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</si>
  <si>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</si>
  <si>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</si>
  <si>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</si>
  <si>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</si>
  <si>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</si>
  <si>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</si>
  <si>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（入札金額＝契約希望金額×100／108）</t>
    <phoneticPr fontId="2"/>
  </si>
  <si>
    <t>件名</t>
    <rPh sb="0" eb="1">
      <t>ケン</t>
    </rPh>
    <rPh sb="1" eb="2">
      <t>メイ</t>
    </rPh>
    <phoneticPr fontId="2"/>
  </si>
  <si>
    <t>(注意)１　入札書には、消費税法第９条第１項規定の免税事業者であるか課税事業者であるか
　　　　を問わず、見積もった契約希望額の108分の100に相当する金額を記載してください。
　　　　　契約金額は、入札書記載金額に当該金額の100分の８に相当する額を加算した金額
　　　　（その額に１円未満の端数があるときは、当該端数金額を切り捨てた額）とします。
　　　２　入札書に記載する事項を訂正する場合は、記載事項を「　　　　」で抹消し、正し
　　　　い記載をしたうえで、当該訂正部分に入札参加者等の押印（この入札書の入札参加者
　　　　氏名欄と同じ印鑑）をしてください。（記載事項を取消す場合も、同様に押印してく
　　　　ださい。</t>
    <rPh sb="267" eb="269">
      <t>シメイ</t>
    </rPh>
    <phoneticPr fontId="2"/>
  </si>
  <si>
    <t>私は、</t>
    <rPh sb="0" eb="1">
      <t>ワタクシ</t>
    </rPh>
    <phoneticPr fontId="2"/>
  </si>
  <si>
    <t>を代理人と定め、次の権限を委任します。</t>
    <phoneticPr fontId="2"/>
  </si>
  <si>
    <t>委　任　事　項</t>
    <phoneticPr fontId="2"/>
  </si>
  <si>
    <t>に公立大学法人横浜市立大学が行う上記件名の入札及び見積り</t>
    <phoneticPr fontId="2"/>
  </si>
  <si>
    <t>に関する一切の権限</t>
    <phoneticPr fontId="2"/>
  </si>
  <si>
    <t>受任者使用印</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</si>
  <si>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</si>
  <si>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</si>
  <si>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</si>
  <si>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</si>
  <si>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</si>
  <si>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</si>
  <si>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</si>
  <si>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</si>
  <si>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</si>
  <si>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</si>
  <si>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</si>
  <si>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</si>
  <si>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</si>
  <si>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</si>
  <si>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</si>
  <si>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</si>
  <si>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</si>
  <si>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</si>
  <si>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</si>
  <si>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</si>
  <si>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</si>
  <si>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</si>
  <si>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</si>
  <si>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</si>
  <si>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</si>
  <si>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</si>
  <si>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</si>
  <si>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</si>
  <si>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（横浜市金沢区瀬戸22番2号）</t>
    <phoneticPr fontId="1"/>
  </si>
  <si>
    <t>（横浜市金沢区福浦３－９）</t>
  </si>
  <si>
    <t>（横浜市金沢区福浦３－９）</t>
    <phoneticPr fontId="1"/>
  </si>
  <si>
    <t>（横浜市鶴見区末広町1-7-29）</t>
    <phoneticPr fontId="1"/>
  </si>
  <si>
    <t>（横浜市戸塚区舞岡町641-12）</t>
    <phoneticPr fontId="1"/>
  </si>
  <si>
    <t>教育推進課　教務担当</t>
  </si>
  <si>
    <t>（電話）０４５－７８７－２５０３</t>
    <rPh sb="1" eb="3">
      <t>デンワ</t>
    </rPh>
    <phoneticPr fontId="1"/>
  </si>
  <si>
    <t>3-9 Fukuura,Kanazawa-ku,Yokohama,236-0046 TEL 045-787-2503</t>
    <phoneticPr fontId="1"/>
  </si>
  <si>
    <t>電子メール：fkenkyu@yokohama-cu.ac.jp</t>
    <rPh sb="0" eb="2">
      <t>デンシ</t>
    </rPh>
    <phoneticPr fontId="1"/>
  </si>
  <si>
    <t>（注意）仕様(設計)書の内容等について質問がある場合は、入札説明書に記載した質問書の提出期限までに、質問内容を記載したこの用紙を以下の提出先まで電子メールで送信してください。　　　　</t>
    <rPh sb="78" eb="80">
      <t>ソウシン</t>
    </rPh>
    <phoneticPr fontId="2"/>
  </si>
  <si>
    <t>【提出先】</t>
    <rPh sb="1" eb="3">
      <t>テイシュツ</t>
    </rPh>
    <rPh sb="3" eb="4">
      <t>サキ</t>
    </rPh>
    <phoneticPr fontId="1"/>
  </si>
  <si>
    <t>質問がない場合は、質問書の提出は不要です。</t>
    <phoneticPr fontId="1"/>
  </si>
  <si>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</si>
  <si>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Purchase of extracellular flux analyzer</t>
    <phoneticPr fontId="1"/>
  </si>
  <si>
    <t>委任状</t>
    <rPh sb="0" eb="1">
      <t>イ</t>
    </rPh>
    <rPh sb="1" eb="2">
      <t>ニン</t>
    </rPh>
    <rPh sb="2" eb="3">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</si>
</sst>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DBNum3]0"/>
    <numFmt numFmtId="177" formatCode="00"/>
    <numFmt numFmtId="178" formatCode="[DBNum3]00"/>
    <numFmt numFmtId="179" formatCode="ggg&quot;元年&quot;m&quot;月&quot;d&quot;日&quot;"/>
    <numFmt numFmtId="180" formatCode="ggg&quot;元年&quot;m&quot;月&quot;d&quot;日&quot;\(aaa\)"/>
    <numFmt numFmtId="181" formatCode="h&quot;時&quot;mm&quot;分&quot;;@"/>
    <numFmt numFmtId="182" formatCode="m&quot;月&quot;d&quot;日&quot;\(aaa\)"/>
    <numFmt numFmtId="183" formatCode="[$-411]ggge&quot;年&quot;m&quot;月&quot;d&quot;日&quot;;@"/>
    <numFmt numFmtId="184" formatCode="&quot;第&quot;0&quot;号&quot;"/>
  </numFmts>
  <fonts count="25">
    <font>
      <sz val="11"/>
      <color theme="1"/>
      <name val="ＭＳ Ｐゴシック"/>
      <family val="2"/>
      <charset val="128"/>
    </font>
    <font>
      <sz val="6"/>
      <name val="ＭＳ Ｐゴシック"/>
      <family val="2"/>
      <charset val="128"/>
    </font>
    <font>
      <sz val="6"/>
      <name val="ＭＳ Ｐゴシック"/>
      <family val="3"/>
      <charset val="128"/>
    </font>
    <font>
      <sz val="11"/>
      <color theme="1"/>
      <name val="ＭＳ 明朝"/>
      <family val="1"/>
      <charset val="128"/>
    </font>
    <font>
      <u/>
      <sz val="11"/>
      <color theme="1"/>
      <name val="ＭＳ 明朝"/>
      <family val="1"/>
      <charset val="128"/>
    </font>
    <font>
      <b/>
      <sz val="11"/>
      <color theme="1"/>
      <name val="ＭＳ 明朝"/>
      <family val="1"/>
      <charset val="128"/>
    </font>
    <font>
      <b/>
      <sz val="11"/>
      <name val="ＭＳ 明朝"/>
      <family val="1"/>
      <charset val="128"/>
    </font>
    <font>
      <b/>
      <sz val="9"/>
      <color indexed="10"/>
      <name val="MS P ゴシック"/>
      <family val="3"/>
      <charset val="128"/>
    </font>
    <font>
      <b/>
      <sz val="11"/>
      <color theme="1"/>
      <name val="ＭＳ ゴシック"/>
      <family val="3"/>
      <charset val="128"/>
    </font>
    <font>
      <sz val="11"/>
      <color theme="1"/>
      <name val="ＭＳ ゴシック"/>
      <family val="3"/>
      <charset val="128"/>
    </font>
    <font>
      <b/>
      <u/>
      <sz val="11"/>
      <color theme="1"/>
      <name val="ＭＳ 明朝"/>
      <family val="1"/>
      <charset val="128"/>
    </font>
    <font>
      <sz val="11"/>
      <name val="ＭＳ ゴシック"/>
      <family val="3"/>
      <charset val="128"/>
    </font>
    <font>
      <sz val="11"/>
      <name val="ＭＳ 明朝"/>
      <family val="1"/>
      <charset val="128"/>
    </font>
    <font>
      <sz val="11"/>
      <name val="ＭＳ Ｐゴシック"/>
      <family val="3"/>
      <charset val="128"/>
    </font>
    <font>
      <sz val="9"/>
      <color indexed="81"/>
      <name val="MS P 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11"/>
      <name val="ＭＳ ゴシック"/>
      <family val="3"/>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0" fontId="13" fillId="0" borderId="0"/>
    <xf numFmtId="0" fontId="13" fillId="0" borderId="0"/>
  </cellStyleXfs>
  <cellXfs count="275">
    <xf numFmtId="0" fontId="0" fillId="0" borderId="0" xfId="0">
      <alignment vertical="center"/>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5"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0" xfId="0" applyFont="1">
      <alignment vertical="center"/>
    </xf>
    <xf numFmtId="0" fontId="3" fillId="0" borderId="0" xfId="0" applyFont="1" applyBorder="1">
      <alignment vertical="center"/>
    </xf>
    <xf numFmtId="0" fontId="3" fillId="0" borderId="8" xfId="0" applyFont="1" applyBorder="1">
      <alignment vertical="center"/>
    </xf>
    <xf numFmtId="0" fontId="3" fillId="0" borderId="2" xfId="0" applyFont="1" applyBorder="1">
      <alignment vertical="center"/>
    </xf>
    <xf numFmtId="0" fontId="4" fillId="0" borderId="0" xfId="0" applyFont="1" applyBorder="1">
      <alignment vertical="center"/>
    </xf>
    <xf numFmtId="0" fontId="4" fillId="0" borderId="8" xfId="0" applyFont="1" applyBorder="1">
      <alignment vertical="center"/>
    </xf>
    <xf numFmtId="0" fontId="3" fillId="0" borderId="4"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49" fontId="3" fillId="0" borderId="0" xfId="0" applyNumberFormat="1" applyFont="1" applyBorder="1" applyAlignment="1">
      <alignment vertical="center"/>
    </xf>
    <xf numFmtId="0" fontId="6" fillId="0" borderId="0" xfId="0" applyFont="1" applyAlignme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vertical="center"/>
    </xf>
    <xf numFmtId="0" fontId="9" fillId="0" borderId="0" xfId="0" applyFont="1" applyAlignment="1">
      <alignment horizontal="right" vertical="center"/>
    </xf>
    <xf numFmtId="0" fontId="5" fillId="0" borderId="0" xfId="0" applyFont="1" applyBorder="1">
      <alignment vertical="center"/>
    </xf>
    <xf numFmtId="0" fontId="10" fillId="0" borderId="0" xfId="0" applyFont="1" applyBorder="1">
      <alignment vertical="center"/>
    </xf>
    <xf numFmtId="0" fontId="3" fillId="2" borderId="8" xfId="0" applyFont="1" applyFill="1" applyBorder="1">
      <alignment vertical="center"/>
    </xf>
    <xf numFmtId="0" fontId="10" fillId="2" borderId="8" xfId="0" applyFont="1" applyFill="1" applyBorder="1">
      <alignment vertical="center"/>
    </xf>
    <xf numFmtId="0" fontId="3" fillId="2" borderId="9" xfId="0" applyFont="1" applyFill="1" applyBorder="1">
      <alignment vertical="center"/>
    </xf>
    <xf numFmtId="0" fontId="5" fillId="0" borderId="11" xfId="0" applyFont="1" applyBorder="1">
      <alignment vertical="center"/>
    </xf>
    <xf numFmtId="0" fontId="5" fillId="0" borderId="0" xfId="0" applyFont="1" applyBorder="1" applyAlignment="1">
      <alignment vertical="center"/>
    </xf>
    <xf numFmtId="0" fontId="3" fillId="0" borderId="0" xfId="0" applyFont="1" applyBorder="1" applyAlignment="1">
      <alignment horizontal="center" vertical="center"/>
    </xf>
    <xf numFmtId="178" fontId="3" fillId="0" borderId="5" xfId="0" applyNumberFormat="1" applyFont="1" applyBorder="1" applyAlignment="1">
      <alignment vertical="center" shrinkToFit="1"/>
    </xf>
    <xf numFmtId="177" fontId="3" fillId="0" borderId="0" xfId="0" applyNumberFormat="1"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176" fontId="3" fillId="0" borderId="0" xfId="0" applyNumberFormat="1" applyFont="1" applyBorder="1" applyAlignment="1">
      <alignment horizontal="center" vertical="center"/>
    </xf>
    <xf numFmtId="0" fontId="3" fillId="0" borderId="8" xfId="0" applyFont="1" applyBorder="1" applyAlignment="1">
      <alignment horizontal="distributed" vertical="center"/>
    </xf>
    <xf numFmtId="0" fontId="3" fillId="0" borderId="2" xfId="0" applyFont="1" applyBorder="1" applyAlignment="1">
      <alignment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xf>
    <xf numFmtId="0" fontId="12" fillId="0" borderId="8" xfId="0" applyFont="1" applyFill="1" applyBorder="1">
      <alignment vertical="center"/>
    </xf>
    <xf numFmtId="0" fontId="12" fillId="0" borderId="0" xfId="0" applyFont="1" applyBorder="1">
      <alignment vertical="center"/>
    </xf>
    <xf numFmtId="0" fontId="12" fillId="0" borderId="0" xfId="1" applyFont="1" applyBorder="1" applyAlignment="1">
      <alignment vertical="center"/>
    </xf>
    <xf numFmtId="0" fontId="15" fillId="0" borderId="0" xfId="2" applyFont="1" applyAlignment="1">
      <alignment vertical="center"/>
    </xf>
    <xf numFmtId="0" fontId="16" fillId="0" borderId="0" xfId="2" applyFont="1" applyAlignment="1">
      <alignment vertical="center"/>
    </xf>
    <xf numFmtId="0" fontId="17" fillId="0" borderId="0" xfId="2" applyFont="1" applyAlignment="1">
      <alignment vertical="center"/>
    </xf>
    <xf numFmtId="0" fontId="19" fillId="0" borderId="0" xfId="2" applyFont="1" applyAlignment="1">
      <alignment vertical="center"/>
    </xf>
    <xf numFmtId="49" fontId="16" fillId="0" borderId="0" xfId="2" applyNumberFormat="1" applyFont="1" applyAlignment="1">
      <alignment horizontal="right" vertical="center"/>
    </xf>
    <xf numFmtId="0" fontId="16" fillId="0" borderId="4" xfId="2" applyFont="1" applyBorder="1" applyAlignment="1">
      <alignment vertical="center" justifyLastLine="1"/>
    </xf>
    <xf numFmtId="0" fontId="16" fillId="0" borderId="10" xfId="2" applyFont="1" applyBorder="1" applyAlignment="1">
      <alignment vertical="center"/>
    </xf>
    <xf numFmtId="0" fontId="16" fillId="0" borderId="11" xfId="2" applyFont="1" applyBorder="1" applyAlignment="1">
      <alignment vertical="center"/>
    </xf>
    <xf numFmtId="0" fontId="16" fillId="0" borderId="7" xfId="2" applyFont="1" applyBorder="1" applyAlignment="1">
      <alignment vertical="center"/>
    </xf>
    <xf numFmtId="0" fontId="16" fillId="0" borderId="9" xfId="2" applyFont="1" applyBorder="1" applyAlignment="1">
      <alignment vertical="center"/>
    </xf>
    <xf numFmtId="0" fontId="16" fillId="0" borderId="5" xfId="2" applyFont="1" applyBorder="1" applyAlignment="1">
      <alignment vertical="center"/>
    </xf>
    <xf numFmtId="0" fontId="16" fillId="0" borderId="8" xfId="2" applyFont="1" applyBorder="1" applyAlignment="1">
      <alignment vertical="center"/>
    </xf>
    <xf numFmtId="0" fontId="16" fillId="0" borderId="2" xfId="2" applyFont="1" applyBorder="1" applyAlignment="1">
      <alignment vertical="center"/>
    </xf>
    <xf numFmtId="0" fontId="16" fillId="0" borderId="3" xfId="2" applyFont="1" applyBorder="1" applyAlignment="1">
      <alignment vertical="center"/>
    </xf>
    <xf numFmtId="0" fontId="16" fillId="0" borderId="10" xfId="2" applyFont="1" applyBorder="1" applyAlignment="1" applyProtection="1">
      <alignment vertical="center"/>
      <protection locked="0"/>
    </xf>
    <xf numFmtId="0" fontId="16" fillId="0" borderId="0" xfId="2" applyFont="1" applyBorder="1" applyAlignment="1" applyProtection="1">
      <alignment vertical="center"/>
      <protection locked="0"/>
    </xf>
    <xf numFmtId="0" fontId="16" fillId="0" borderId="11" xfId="2" applyFont="1" applyBorder="1" applyAlignment="1" applyProtection="1">
      <alignment vertical="center"/>
      <protection locked="0"/>
    </xf>
    <xf numFmtId="0" fontId="16" fillId="0" borderId="4" xfId="2" applyFont="1" applyBorder="1" applyAlignment="1" applyProtection="1">
      <alignment vertical="center"/>
      <protection locked="0"/>
    </xf>
    <xf numFmtId="0" fontId="16" fillId="0" borderId="5" xfId="2" applyFont="1" applyBorder="1" applyAlignment="1" applyProtection="1">
      <alignment vertical="center"/>
      <protection locked="0"/>
    </xf>
    <xf numFmtId="0" fontId="16" fillId="0" borderId="6" xfId="2" applyFont="1" applyBorder="1" applyAlignment="1" applyProtection="1">
      <alignment vertical="center"/>
      <protection locked="0"/>
    </xf>
    <xf numFmtId="0" fontId="16" fillId="0" borderId="7" xfId="2" applyFont="1" applyBorder="1" applyAlignment="1" applyProtection="1">
      <alignment vertical="center"/>
      <protection locked="0"/>
    </xf>
    <xf numFmtId="0" fontId="16" fillId="0" borderId="8" xfId="2" applyFont="1" applyBorder="1" applyAlignment="1" applyProtection="1">
      <alignment vertical="center"/>
      <protection locked="0"/>
    </xf>
    <xf numFmtId="0" fontId="16" fillId="0" borderId="9" xfId="2" applyFont="1" applyBorder="1" applyAlignment="1" applyProtection="1">
      <alignment vertical="center"/>
      <protection locked="0"/>
    </xf>
    <xf numFmtId="0" fontId="12" fillId="0" borderId="4" xfId="2" applyFont="1" applyBorder="1" applyAlignment="1">
      <alignment vertical="center" wrapText="1"/>
    </xf>
    <xf numFmtId="0" fontId="12" fillId="0" borderId="6" xfId="2" applyFont="1" applyBorder="1" applyAlignment="1">
      <alignment vertical="center" wrapText="1"/>
    </xf>
    <xf numFmtId="0" fontId="12" fillId="0" borderId="10" xfId="2" applyFont="1" applyBorder="1" applyAlignment="1">
      <alignment vertical="center" wrapText="1"/>
    </xf>
    <xf numFmtId="0" fontId="12" fillId="0" borderId="11" xfId="2" applyFont="1" applyBorder="1" applyAlignment="1">
      <alignment vertical="center" wrapText="1"/>
    </xf>
    <xf numFmtId="0" fontId="12" fillId="0" borderId="0" xfId="2" applyFont="1" applyBorder="1" applyAlignment="1">
      <alignment vertical="center"/>
    </xf>
    <xf numFmtId="0" fontId="12" fillId="0" borderId="0" xfId="2" applyFont="1" applyBorder="1" applyAlignment="1">
      <alignment vertical="center" wrapText="1"/>
    </xf>
    <xf numFmtId="0" fontId="12" fillId="0" borderId="0" xfId="2" applyFont="1" applyAlignment="1">
      <alignment vertical="center"/>
    </xf>
    <xf numFmtId="0" fontId="12" fillId="0" borderId="0" xfId="2" applyFont="1" applyAlignment="1">
      <alignment horizontal="right" vertical="center"/>
    </xf>
    <xf numFmtId="0" fontId="16" fillId="0" borderId="0" xfId="2" applyFont="1" applyAlignment="1">
      <alignment horizontal="right" vertical="center"/>
    </xf>
    <xf numFmtId="0" fontId="16" fillId="0" borderId="0" xfId="2" applyFont="1" applyAlignment="1" applyProtection="1">
      <alignment vertical="center"/>
      <protection locked="0"/>
    </xf>
    <xf numFmtId="0" fontId="16" fillId="0" borderId="0" xfId="2" applyFont="1" applyAlignment="1" applyProtection="1">
      <alignment horizontal="center" vertical="center"/>
      <protection locked="0"/>
    </xf>
    <xf numFmtId="0" fontId="15" fillId="0" borderId="0" xfId="2" applyFont="1" applyAlignment="1">
      <alignment horizontal="center" vertical="center"/>
    </xf>
    <xf numFmtId="0" fontId="16" fillId="0" borderId="0" xfId="2" applyFont="1" applyAlignment="1">
      <alignment horizontal="left" vertical="center"/>
    </xf>
    <xf numFmtId="0" fontId="20" fillId="0" borderId="6" xfId="2" applyFont="1" applyBorder="1" applyAlignment="1">
      <alignment vertical="center" wrapText="1"/>
    </xf>
    <xf numFmtId="0" fontId="20" fillId="0" borderId="11" xfId="2" applyFont="1" applyBorder="1" applyAlignment="1">
      <alignment vertical="center" wrapText="1"/>
    </xf>
    <xf numFmtId="0" fontId="20" fillId="0" borderId="9" xfId="2" applyFont="1" applyBorder="1" applyAlignment="1">
      <alignment vertical="center" wrapText="1"/>
    </xf>
    <xf numFmtId="0" fontId="16" fillId="0" borderId="0" xfId="2" applyFont="1" applyAlignment="1">
      <alignment horizontal="center" vertical="center"/>
    </xf>
    <xf numFmtId="58" fontId="16" fillId="0" borderId="0" xfId="2" applyNumberFormat="1" applyFont="1"/>
    <xf numFmtId="0" fontId="12" fillId="0" borderId="0" xfId="2" applyFont="1" applyFill="1" applyAlignment="1">
      <alignment vertical="center"/>
    </xf>
    <xf numFmtId="0" fontId="23" fillId="0" borderId="0" xfId="2" applyFont="1" applyAlignment="1">
      <alignment vertical="center"/>
    </xf>
    <xf numFmtId="0" fontId="6" fillId="0" borderId="0" xfId="2" applyFont="1" applyAlignment="1">
      <alignment vertical="center"/>
    </xf>
    <xf numFmtId="0" fontId="6" fillId="0" borderId="4" xfId="2" applyFont="1" applyBorder="1" applyAlignment="1">
      <alignment vertical="center"/>
    </xf>
    <xf numFmtId="0" fontId="6" fillId="0" borderId="31" xfId="2" applyFont="1" applyBorder="1" applyAlignment="1">
      <alignment vertical="center"/>
    </xf>
    <xf numFmtId="0" fontId="6" fillId="0" borderId="7" xfId="2" applyFont="1" applyBorder="1" applyAlignment="1">
      <alignment vertical="center"/>
    </xf>
    <xf numFmtId="0" fontId="6" fillId="0" borderId="8" xfId="2" applyFont="1" applyBorder="1" applyAlignment="1">
      <alignment vertical="center"/>
    </xf>
    <xf numFmtId="0" fontId="12" fillId="0" borderId="33" xfId="2" applyFont="1" applyBorder="1" applyAlignment="1" applyProtection="1">
      <alignment vertical="center"/>
      <protection locked="0"/>
    </xf>
    <xf numFmtId="0" fontId="12" fillId="0" borderId="34" xfId="2" applyFont="1" applyBorder="1" applyAlignment="1" applyProtection="1">
      <alignment vertical="center"/>
      <protection locked="0"/>
    </xf>
    <xf numFmtId="0" fontId="12" fillId="0" borderId="35" xfId="2" applyFont="1" applyBorder="1" applyAlignment="1" applyProtection="1">
      <alignment vertical="center"/>
      <protection locked="0"/>
    </xf>
    <xf numFmtId="0" fontId="12" fillId="0" borderId="36" xfId="2" applyFont="1" applyBorder="1" applyAlignment="1" applyProtection="1">
      <alignment vertical="center"/>
      <protection locked="0"/>
    </xf>
    <xf numFmtId="0" fontId="12" fillId="0" borderId="0" xfId="2" applyFont="1" applyBorder="1" applyAlignment="1" applyProtection="1">
      <alignment vertical="center"/>
      <protection locked="0"/>
    </xf>
    <xf numFmtId="0" fontId="12" fillId="0" borderId="37" xfId="2" applyFont="1" applyBorder="1" applyAlignment="1" applyProtection="1">
      <alignment vertical="center"/>
      <protection locked="0"/>
    </xf>
    <xf numFmtId="0" fontId="12" fillId="0" borderId="38" xfId="2" applyFont="1" applyBorder="1" applyAlignment="1" applyProtection="1">
      <alignment vertical="center"/>
      <protection locked="0"/>
    </xf>
    <xf numFmtId="0" fontId="12" fillId="0" borderId="39" xfId="2" applyFont="1" applyBorder="1" applyAlignment="1" applyProtection="1">
      <alignment vertical="center"/>
      <protection locked="0"/>
    </xf>
    <xf numFmtId="0" fontId="12" fillId="0" borderId="40" xfId="2" applyFont="1" applyBorder="1" applyAlignment="1" applyProtection="1">
      <alignment vertical="center"/>
      <protection locked="0"/>
    </xf>
    <xf numFmtId="0" fontId="21" fillId="0" borderId="0" xfId="2" applyFont="1" applyAlignment="1">
      <alignment vertical="center"/>
    </xf>
    <xf numFmtId="0" fontId="12" fillId="0" borderId="0" xfId="2" applyFont="1" applyAlignment="1">
      <alignment horizontal="center" vertical="center"/>
    </xf>
    <xf numFmtId="0" fontId="12" fillId="0" borderId="7" xfId="2" applyFont="1" applyBorder="1" applyAlignment="1">
      <alignment vertical="center"/>
    </xf>
    <xf numFmtId="0" fontId="12" fillId="0" borderId="8" xfId="2" applyFont="1" applyBorder="1" applyAlignment="1">
      <alignment vertical="center"/>
    </xf>
    <xf numFmtId="0" fontId="12" fillId="0" borderId="9" xfId="2" applyFont="1" applyBorder="1" applyAlignment="1">
      <alignment vertical="center"/>
    </xf>
    <xf numFmtId="0" fontId="12" fillId="0" borderId="0" xfId="2" applyFont="1" applyBorder="1" applyAlignment="1">
      <alignment vertical="center" wrapText="1"/>
    </xf>
    <xf numFmtId="0" fontId="21" fillId="0" borderId="0" xfId="2" applyFont="1" applyBorder="1" applyAlignment="1">
      <alignment vertical="center" wrapText="1"/>
    </xf>
    <xf numFmtId="0" fontId="21" fillId="0" borderId="11" xfId="2" applyFont="1" applyBorder="1" applyAlignment="1">
      <alignment vertical="center" wrapText="1"/>
    </xf>
    <xf numFmtId="0" fontId="21" fillId="0" borderId="0" xfId="2" applyFont="1" applyBorder="1" applyAlignment="1">
      <alignment vertical="center"/>
    </xf>
    <xf numFmtId="0" fontId="3" fillId="2" borderId="0" xfId="0" applyFont="1" applyFill="1" applyBorder="1" applyAlignment="1">
      <alignment vertical="center"/>
    </xf>
    <xf numFmtId="0" fontId="3" fillId="2" borderId="0" xfId="0" applyFont="1" applyFill="1" applyBorder="1">
      <alignment vertical="center"/>
    </xf>
    <xf numFmtId="0" fontId="4" fillId="2" borderId="0" xfId="0" applyFont="1" applyFill="1" applyBorder="1">
      <alignment vertical="center"/>
    </xf>
    <xf numFmtId="0" fontId="3" fillId="2" borderId="11" xfId="0" applyFont="1" applyFill="1" applyBorder="1">
      <alignment vertical="center"/>
    </xf>
    <xf numFmtId="0" fontId="24" fillId="0" borderId="0" xfId="0" applyFont="1">
      <alignment vertical="center"/>
    </xf>
    <xf numFmtId="179" fontId="11" fillId="0" borderId="0" xfId="0" applyNumberFormat="1" applyFont="1" applyBorder="1" applyAlignment="1">
      <alignment horizontal="distributed" vertical="center"/>
    </xf>
    <xf numFmtId="180" fontId="12" fillId="0" borderId="5" xfId="0" applyNumberFormat="1" applyFont="1" applyBorder="1" applyAlignment="1">
      <alignment horizontal="distributed" vertical="center"/>
    </xf>
    <xf numFmtId="0" fontId="12" fillId="0" borderId="5" xfId="0" applyFont="1" applyBorder="1" applyAlignment="1">
      <alignment horizontal="center" vertical="center"/>
    </xf>
    <xf numFmtId="181" fontId="12" fillId="0" borderId="5" xfId="0" applyNumberFormat="1" applyFont="1" applyBorder="1" applyAlignment="1">
      <alignment horizontal="distributed" vertical="center"/>
    </xf>
    <xf numFmtId="0" fontId="12" fillId="0" borderId="0" xfId="1" applyFont="1" applyBorder="1" applyAlignment="1">
      <alignment horizontal="distributed" vertical="center"/>
    </xf>
    <xf numFmtId="182" fontId="12" fillId="0" borderId="0" xfId="1" applyNumberFormat="1" applyFont="1" applyBorder="1" applyAlignment="1">
      <alignment horizontal="distributed" vertical="center"/>
    </xf>
    <xf numFmtId="0" fontId="3" fillId="0" borderId="5" xfId="0" applyFont="1" applyBorder="1" applyAlignment="1">
      <alignment vertical="center"/>
    </xf>
    <xf numFmtId="0" fontId="3" fillId="0" borderId="2" xfId="0" applyFont="1" applyBorder="1" applyAlignment="1">
      <alignment horizontal="distributed" vertical="center"/>
    </xf>
    <xf numFmtId="0" fontId="3" fillId="0" borderId="5" xfId="0" applyFont="1" applyBorder="1" applyAlignment="1">
      <alignment horizontal="distributed" vertical="center"/>
    </xf>
    <xf numFmtId="0" fontId="3" fillId="0" borderId="8" xfId="0" applyFont="1" applyBorder="1" applyAlignment="1">
      <alignment horizontal="distributed" vertical="center"/>
    </xf>
    <xf numFmtId="176" fontId="3" fillId="0" borderId="0" xfId="0" applyNumberFormat="1" applyFont="1" applyBorder="1" applyAlignment="1">
      <alignment horizontal="center" vertical="center"/>
    </xf>
    <xf numFmtId="0" fontId="3" fillId="0" borderId="0" xfId="0" applyFont="1" applyBorder="1" applyAlignment="1">
      <alignment horizontal="distributed"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2" xfId="0" applyFont="1" applyBorder="1" applyAlignment="1">
      <alignment vertical="center"/>
    </xf>
    <xf numFmtId="0" fontId="8" fillId="0" borderId="8" xfId="0" applyFont="1" applyBorder="1" applyAlignment="1">
      <alignment horizontal="center" vertical="center"/>
    </xf>
    <xf numFmtId="0" fontId="3" fillId="0" borderId="5" xfId="0" applyFont="1" applyBorder="1" applyAlignment="1">
      <alignment horizontal="distributed" vertical="center" wrapText="1"/>
    </xf>
    <xf numFmtId="0" fontId="9"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vertical="center"/>
    </xf>
    <xf numFmtId="176" fontId="3" fillId="0" borderId="8"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3" fillId="0" borderId="5" xfId="0" applyFont="1" applyBorder="1" applyAlignment="1">
      <alignment vertical="center" wrapText="1"/>
    </xf>
    <xf numFmtId="176" fontId="3" fillId="0" borderId="10"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3" fillId="0" borderId="0"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31" xfId="0" applyFont="1" applyBorder="1" applyAlignment="1">
      <alignment horizontal="distributed" vertical="center"/>
    </xf>
    <xf numFmtId="176" fontId="3" fillId="0" borderId="4" xfId="0" applyNumberFormat="1" applyFont="1" applyBorder="1" applyAlignment="1">
      <alignment horizontal="center" vertical="center"/>
    </xf>
    <xf numFmtId="180" fontId="3" fillId="0" borderId="0" xfId="0" applyNumberFormat="1" applyFont="1" applyBorder="1" applyAlignment="1">
      <alignment horizontal="distributed" vertical="center"/>
    </xf>
    <xf numFmtId="0" fontId="12" fillId="0" borderId="0" xfId="0" applyFont="1" applyBorder="1" applyAlignment="1">
      <alignment horizontal="center" vertical="center"/>
    </xf>
    <xf numFmtId="181" fontId="12" fillId="0" borderId="0" xfId="0" applyNumberFormat="1" applyFont="1" applyBorder="1" applyAlignment="1">
      <alignment horizontal="distributed" vertical="center"/>
    </xf>
    <xf numFmtId="183" fontId="3" fillId="0" borderId="8" xfId="0" applyNumberFormat="1" applyFont="1" applyBorder="1" applyAlignment="1">
      <alignment horizontal="distributed" vertical="center"/>
    </xf>
    <xf numFmtId="0" fontId="3" fillId="0" borderId="31" xfId="0" applyFont="1" applyBorder="1" applyAlignment="1">
      <alignment horizontal="center" vertical="center" shrinkToFit="1"/>
    </xf>
    <xf numFmtId="0" fontId="3" fillId="0" borderId="6" xfId="0" applyFont="1" applyBorder="1" applyAlignment="1">
      <alignment horizontal="center" vertical="center" shrinkToFit="1"/>
    </xf>
    <xf numFmtId="0" fontId="12" fillId="2" borderId="0" xfId="2" applyFont="1" applyFill="1" applyBorder="1" applyAlignment="1">
      <alignment horizontal="left" vertical="center" wrapText="1"/>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5" xfId="2" applyFont="1" applyBorder="1" applyAlignment="1" applyProtection="1">
      <alignment horizontal="center" vertical="center"/>
      <protection locked="0"/>
    </xf>
    <xf numFmtId="0" fontId="16" fillId="0" borderId="8" xfId="2" applyFont="1" applyBorder="1" applyAlignment="1" applyProtection="1">
      <alignment horizontal="center" vertical="center"/>
      <protection locked="0"/>
    </xf>
    <xf numFmtId="0" fontId="16" fillId="0" borderId="6" xfId="2" applyFont="1" applyBorder="1" applyAlignment="1" applyProtection="1">
      <alignment horizontal="center" vertical="center"/>
      <protection locked="0"/>
    </xf>
    <xf numFmtId="0" fontId="16" fillId="0" borderId="9" xfId="2" applyFont="1" applyBorder="1" applyAlignment="1" applyProtection="1">
      <alignment horizontal="center" vertical="center"/>
      <protection locked="0"/>
    </xf>
    <xf numFmtId="0" fontId="16" fillId="0" borderId="7" xfId="2" applyFont="1" applyBorder="1" applyAlignment="1">
      <alignment horizontal="center" vertical="center"/>
    </xf>
    <xf numFmtId="0" fontId="16" fillId="0" borderId="8" xfId="2" applyFont="1" applyBorder="1" applyAlignment="1">
      <alignment horizontal="center" vertical="center"/>
    </xf>
    <xf numFmtId="0" fontId="16" fillId="0" borderId="1" xfId="2" applyFont="1" applyBorder="1" applyAlignment="1">
      <alignment horizontal="distributed" vertical="center" justifyLastLine="1"/>
    </xf>
    <xf numFmtId="0" fontId="16" fillId="0" borderId="2" xfId="2" applyFont="1" applyBorder="1" applyAlignment="1">
      <alignment horizontal="distributed" vertical="center" justifyLastLine="1"/>
    </xf>
    <xf numFmtId="0" fontId="16" fillId="0" borderId="3" xfId="2" applyFont="1" applyBorder="1" applyAlignment="1">
      <alignment horizontal="distributed" vertical="center" justifyLastLine="1"/>
    </xf>
    <xf numFmtId="0" fontId="16" fillId="0" borderId="2" xfId="2" applyFont="1" applyBorder="1" applyAlignment="1">
      <alignment horizontal="distributed" vertical="center"/>
    </xf>
    <xf numFmtId="0" fontId="12" fillId="0" borderId="5" xfId="2" applyFont="1" applyBorder="1" applyAlignment="1">
      <alignment vertical="center" wrapText="1"/>
    </xf>
    <xf numFmtId="0" fontId="12" fillId="0" borderId="0" xfId="2" applyFont="1" applyBorder="1" applyAlignment="1">
      <alignment vertical="center" wrapText="1"/>
    </xf>
    <xf numFmtId="0" fontId="12" fillId="0" borderId="0" xfId="2" applyFont="1" applyAlignment="1">
      <alignment horizontal="distributed" vertical="center"/>
    </xf>
    <xf numFmtId="0" fontId="12" fillId="0" borderId="0" xfId="2" applyFont="1" applyBorder="1" applyAlignment="1">
      <alignment horizontal="distributed" vertical="center"/>
    </xf>
    <xf numFmtId="0" fontId="12" fillId="0" borderId="0" xfId="2" applyFont="1" applyBorder="1" applyAlignment="1">
      <alignment horizontal="distributed" vertical="center" wrapText="1"/>
    </xf>
    <xf numFmtId="0" fontId="20" fillId="0" borderId="10" xfId="2" applyFont="1" applyFill="1" applyBorder="1" applyAlignment="1">
      <alignment horizontal="center" vertical="center" justifyLastLine="1"/>
    </xf>
    <xf numFmtId="0" fontId="20" fillId="0" borderId="0" xfId="2" applyFont="1" applyFill="1" applyBorder="1" applyAlignment="1">
      <alignment horizontal="center" vertical="center" justifyLastLine="1"/>
    </xf>
    <xf numFmtId="0" fontId="20" fillId="0" borderId="11" xfId="2" applyFont="1" applyFill="1" applyBorder="1" applyAlignment="1">
      <alignment horizontal="center" vertical="center" justifyLastLine="1"/>
    </xf>
    <xf numFmtId="0" fontId="20" fillId="0" borderId="7" xfId="2" applyFont="1" applyFill="1" applyBorder="1" applyAlignment="1">
      <alignment horizontal="center" vertical="center" justifyLastLine="1"/>
    </xf>
    <xf numFmtId="0" fontId="20" fillId="0" borderId="8" xfId="2" applyFont="1" applyFill="1" applyBorder="1" applyAlignment="1">
      <alignment horizontal="center" vertical="center" justifyLastLine="1"/>
    </xf>
    <xf numFmtId="0" fontId="20" fillId="0" borderId="9" xfId="2" applyFont="1" applyFill="1" applyBorder="1" applyAlignment="1">
      <alignment horizontal="center" vertical="center" justifyLastLine="1"/>
    </xf>
    <xf numFmtId="0" fontId="16" fillId="0" borderId="0" xfId="2" applyFont="1" applyBorder="1" applyAlignment="1">
      <alignment vertical="center" wrapText="1"/>
    </xf>
    <xf numFmtId="0" fontId="16" fillId="0" borderId="8" xfId="2" applyFont="1" applyBorder="1" applyAlignment="1">
      <alignment vertical="center" wrapText="1"/>
    </xf>
    <xf numFmtId="0" fontId="16" fillId="0" borderId="0" xfId="2" applyFont="1" applyAlignment="1" applyProtection="1">
      <alignment horizontal="center" vertical="center"/>
      <protection locked="0"/>
    </xf>
    <xf numFmtId="0" fontId="16" fillId="0" borderId="0" xfId="2" applyFont="1" applyAlignment="1">
      <alignment horizontal="distributed" vertical="center"/>
    </xf>
    <xf numFmtId="0" fontId="15" fillId="0" borderId="0" xfId="2" applyFont="1" applyAlignment="1">
      <alignment horizontal="center" vertical="center"/>
    </xf>
    <xf numFmtId="0" fontId="16" fillId="0" borderId="0" xfId="2" applyFont="1" applyAlignment="1" applyProtection="1">
      <alignment vertical="center"/>
      <protection locked="0"/>
    </xf>
    <xf numFmtId="0" fontId="16" fillId="0" borderId="0" xfId="2" applyFont="1" applyAlignment="1">
      <alignment horizontal="center" vertical="center"/>
    </xf>
    <xf numFmtId="0" fontId="16" fillId="0" borderId="4" xfId="2" applyFont="1" applyBorder="1" applyAlignment="1">
      <alignment horizontal="center" vertical="center" justifyLastLine="1"/>
    </xf>
    <xf numFmtId="0" fontId="16" fillId="0" borderId="5" xfId="2" applyFont="1" applyBorder="1" applyAlignment="1">
      <alignment horizontal="center" vertical="center" justifyLastLine="1"/>
    </xf>
    <xf numFmtId="0" fontId="16" fillId="0" borderId="6" xfId="2" applyFont="1" applyBorder="1" applyAlignment="1">
      <alignment horizontal="center" vertical="center" justifyLastLine="1"/>
    </xf>
    <xf numFmtId="0" fontId="16" fillId="0" borderId="5" xfId="2" applyFont="1" applyBorder="1" applyAlignment="1">
      <alignment vertical="center" justifyLastLine="1"/>
    </xf>
    <xf numFmtId="0" fontId="16" fillId="0" borderId="6" xfId="2" applyFont="1" applyBorder="1" applyAlignment="1">
      <alignment vertical="center" justifyLastLine="1"/>
    </xf>
    <xf numFmtId="0" fontId="18" fillId="0" borderId="0" xfId="2" applyFont="1" applyAlignment="1">
      <alignment horizontal="center" vertical="center"/>
    </xf>
    <xf numFmtId="0" fontId="12" fillId="0" borderId="0" xfId="2" applyFont="1" applyAlignment="1">
      <alignment vertical="center" wrapText="1"/>
    </xf>
    <xf numFmtId="0" fontId="22" fillId="0" borderId="12" xfId="2" applyFont="1" applyBorder="1" applyAlignment="1">
      <alignment horizontal="right" vertical="top"/>
    </xf>
    <xf numFmtId="0" fontId="22" fillId="0" borderId="13" xfId="2" applyFont="1" applyBorder="1" applyAlignment="1">
      <alignment horizontal="right" vertical="top"/>
    </xf>
    <xf numFmtId="0" fontId="22" fillId="0" borderId="15" xfId="2" applyFont="1" applyBorder="1" applyAlignment="1">
      <alignment horizontal="right" vertical="top"/>
    </xf>
    <xf numFmtId="0" fontId="16" fillId="0" borderId="16" xfId="2" applyFont="1" applyBorder="1" applyAlignment="1">
      <alignment horizontal="center" vertical="center"/>
    </xf>
    <xf numFmtId="0" fontId="16" fillId="0" borderId="0" xfId="2" applyFont="1" applyBorder="1" applyAlignment="1">
      <alignment horizontal="center" vertical="center"/>
    </xf>
    <xf numFmtId="0" fontId="16" fillId="0" borderId="17" xfId="2" applyFont="1" applyBorder="1" applyAlignment="1">
      <alignment horizontal="center" vertical="center"/>
    </xf>
    <xf numFmtId="0" fontId="16" fillId="0" borderId="23" xfId="2" applyFont="1" applyBorder="1" applyAlignment="1">
      <alignment horizontal="center" vertical="center"/>
    </xf>
    <xf numFmtId="0" fontId="16" fillId="0" borderId="24" xfId="2" applyFont="1" applyBorder="1" applyAlignment="1">
      <alignment horizontal="center" vertical="center"/>
    </xf>
    <xf numFmtId="0" fontId="16" fillId="0" borderId="25" xfId="2" applyFont="1" applyBorder="1" applyAlignment="1">
      <alignment horizontal="center" vertical="center"/>
    </xf>
    <xf numFmtId="0" fontId="16" fillId="0" borderId="16" xfId="2" applyFont="1" applyBorder="1" applyAlignment="1" applyProtection="1">
      <alignment horizontal="center" vertical="center"/>
      <protection locked="0"/>
    </xf>
    <xf numFmtId="0" fontId="13" fillId="0" borderId="0" xfId="2" applyBorder="1" applyProtection="1">
      <protection locked="0"/>
    </xf>
    <xf numFmtId="0" fontId="13" fillId="0" borderId="18" xfId="2" applyBorder="1" applyProtection="1">
      <protection locked="0"/>
    </xf>
    <xf numFmtId="0" fontId="13" fillId="0" borderId="23" xfId="2" applyBorder="1" applyProtection="1">
      <protection locked="0"/>
    </xf>
    <xf numFmtId="0" fontId="13" fillId="0" borderId="24" xfId="2" applyBorder="1" applyProtection="1">
      <protection locked="0"/>
    </xf>
    <xf numFmtId="0" fontId="13" fillId="0" borderId="26" xfId="2" applyBorder="1" applyProtection="1">
      <protection locked="0"/>
    </xf>
    <xf numFmtId="0" fontId="16" fillId="0" borderId="19" xfId="2" applyFont="1" applyBorder="1" applyAlignment="1" applyProtection="1">
      <alignment horizontal="center" vertical="center"/>
      <protection locked="0"/>
    </xf>
    <xf numFmtId="0" fontId="13" fillId="0" borderId="27" xfId="2" applyBorder="1" applyProtection="1">
      <protection locked="0"/>
    </xf>
    <xf numFmtId="0" fontId="13" fillId="0" borderId="17" xfId="2" applyBorder="1" applyProtection="1">
      <protection locked="0"/>
    </xf>
    <xf numFmtId="0" fontId="13" fillId="0" borderId="25" xfId="2" applyBorder="1" applyProtection="1">
      <protection locked="0"/>
    </xf>
    <xf numFmtId="0" fontId="16" fillId="0" borderId="20" xfId="2" applyFont="1" applyBorder="1" applyAlignment="1" applyProtection="1">
      <alignment horizontal="center" vertical="center"/>
      <protection locked="0"/>
    </xf>
    <xf numFmtId="0" fontId="16" fillId="0" borderId="21" xfId="2" applyFont="1" applyBorder="1" applyAlignment="1" applyProtection="1">
      <alignment horizontal="center" vertical="center"/>
      <protection locked="0"/>
    </xf>
    <xf numFmtId="0" fontId="16" fillId="0" borderId="28" xfId="2" applyFont="1" applyBorder="1" applyAlignment="1" applyProtection="1">
      <alignment horizontal="center" vertical="center"/>
      <protection locked="0"/>
    </xf>
    <xf numFmtId="0" fontId="16" fillId="0" borderId="29" xfId="2" applyFont="1" applyBorder="1" applyAlignment="1" applyProtection="1">
      <alignment horizontal="center" vertical="center"/>
      <protection locked="0"/>
    </xf>
    <xf numFmtId="0" fontId="16" fillId="0" borderId="22" xfId="2" applyFont="1" applyBorder="1" applyAlignment="1" applyProtection="1">
      <alignment horizontal="center" vertical="center"/>
      <protection locked="0"/>
    </xf>
    <xf numFmtId="0" fontId="16" fillId="0" borderId="30" xfId="2" applyFont="1" applyBorder="1" applyAlignment="1" applyProtection="1">
      <alignment horizontal="center" vertical="center"/>
      <protection locked="0"/>
    </xf>
    <xf numFmtId="0" fontId="16" fillId="0" borderId="4" xfId="2" applyFont="1" applyBorder="1" applyAlignment="1">
      <alignment horizontal="distributed" vertical="center" justifyLastLine="1"/>
    </xf>
    <xf numFmtId="0" fontId="16" fillId="0" borderId="31" xfId="2" applyFont="1" applyBorder="1" applyAlignment="1">
      <alignment horizontal="distributed" vertical="center" justifyLastLine="1"/>
    </xf>
    <xf numFmtId="0" fontId="16" fillId="0" borderId="6" xfId="2" applyFont="1" applyBorder="1" applyAlignment="1">
      <alignment horizontal="distributed" vertical="center" justifyLastLine="1"/>
    </xf>
    <xf numFmtId="0" fontId="16" fillId="0" borderId="10" xfId="2" applyFont="1" applyBorder="1" applyAlignment="1">
      <alignment horizontal="distributed" vertical="center" justifyLastLine="1"/>
    </xf>
    <xf numFmtId="0" fontId="16" fillId="0" borderId="0" xfId="2" applyFont="1" applyBorder="1" applyAlignment="1">
      <alignment horizontal="distributed" vertical="center" justifyLastLine="1"/>
    </xf>
    <xf numFmtId="0" fontId="16" fillId="0" borderId="11" xfId="2" applyFont="1" applyBorder="1" applyAlignment="1">
      <alignment horizontal="distributed" vertical="center" justifyLastLine="1"/>
    </xf>
    <xf numFmtId="0" fontId="16" fillId="0" borderId="7" xfId="2" applyFont="1" applyBorder="1" applyAlignment="1">
      <alignment horizontal="distributed" vertical="center" justifyLastLine="1"/>
    </xf>
    <xf numFmtId="0" fontId="16" fillId="0" borderId="8" xfId="2" applyFont="1" applyBorder="1" applyAlignment="1">
      <alignment horizontal="distributed" vertical="center" justifyLastLine="1"/>
    </xf>
    <xf numFmtId="0" fontId="16" fillId="0" borderId="9" xfId="2" applyFont="1" applyBorder="1" applyAlignment="1">
      <alignment horizontal="distributed" vertical="center" justifyLastLine="1"/>
    </xf>
    <xf numFmtId="0" fontId="20" fillId="0" borderId="4" xfId="2" applyFont="1" applyBorder="1" applyAlignment="1">
      <alignment horizontal="left" vertical="center" wrapText="1"/>
    </xf>
    <xf numFmtId="0" fontId="13" fillId="0" borderId="31" xfId="2" applyBorder="1" applyAlignment="1">
      <alignment vertical="center" wrapText="1"/>
    </xf>
    <xf numFmtId="0" fontId="13" fillId="0" borderId="10" xfId="2" applyBorder="1" applyAlignment="1">
      <alignment vertical="center" wrapText="1"/>
    </xf>
    <xf numFmtId="0" fontId="13" fillId="0" borderId="0" xfId="2" applyAlignment="1">
      <alignment vertical="center" wrapText="1"/>
    </xf>
    <xf numFmtId="0" fontId="13" fillId="0" borderId="7" xfId="2" applyBorder="1" applyAlignment="1">
      <alignment vertical="center" wrapText="1"/>
    </xf>
    <xf numFmtId="0" fontId="13" fillId="0" borderId="8" xfId="2" applyBorder="1" applyAlignment="1">
      <alignment vertical="center" wrapText="1"/>
    </xf>
    <xf numFmtId="0" fontId="16" fillId="0" borderId="0" xfId="2" applyFont="1" applyAlignment="1" applyProtection="1">
      <alignment vertical="center" wrapText="1"/>
      <protection locked="0"/>
    </xf>
    <xf numFmtId="0" fontId="15" fillId="0" borderId="0" xfId="2" applyFont="1" applyAlignment="1">
      <alignment horizontal="distributed" vertical="center"/>
    </xf>
    <xf numFmtId="0" fontId="13" fillId="0" borderId="0" xfId="2" applyAlignment="1">
      <alignment horizontal="distributed" vertical="center"/>
    </xf>
    <xf numFmtId="0" fontId="16" fillId="0" borderId="12" xfId="2" applyFont="1" applyBorder="1" applyAlignment="1">
      <alignment horizontal="right" vertical="center"/>
    </xf>
    <xf numFmtId="0" fontId="16" fillId="0" borderId="13" xfId="2" applyFont="1" applyBorder="1" applyAlignment="1">
      <alignment horizontal="right" vertical="center"/>
    </xf>
    <xf numFmtId="0" fontId="16" fillId="0" borderId="14" xfId="2" applyFont="1" applyBorder="1" applyAlignment="1">
      <alignment horizontal="right" vertical="center"/>
    </xf>
    <xf numFmtId="0" fontId="17" fillId="0" borderId="0" xfId="2" applyFont="1" applyAlignment="1">
      <alignment horizontal="center" vertical="center"/>
    </xf>
    <xf numFmtId="0" fontId="17" fillId="0" borderId="0" xfId="2" applyFont="1" applyAlignment="1" applyProtection="1">
      <alignment horizontal="center" vertical="center"/>
      <protection locked="0"/>
    </xf>
    <xf numFmtId="0" fontId="17" fillId="0" borderId="0" xfId="2" applyFont="1" applyAlignment="1">
      <alignment horizontal="right" vertical="center"/>
    </xf>
    <xf numFmtId="0" fontId="18" fillId="0" borderId="0" xfId="2" applyFont="1" applyAlignment="1">
      <alignment horizontal="distributed" vertical="center"/>
    </xf>
    <xf numFmtId="0" fontId="19" fillId="0" borderId="0" xfId="2" applyFont="1" applyAlignment="1">
      <alignment horizontal="distributed" vertical="center"/>
    </xf>
    <xf numFmtId="0" fontId="12" fillId="0" borderId="0" xfId="2" applyFont="1" applyAlignment="1" applyProtection="1">
      <alignment horizontal="center" vertical="center"/>
      <protection locked="0"/>
    </xf>
    <xf numFmtId="0" fontId="12" fillId="0" borderId="0" xfId="2" applyFont="1" applyAlignment="1">
      <alignment horizontal="center" vertical="center"/>
    </xf>
    <xf numFmtId="0" fontId="16" fillId="0" borderId="10" xfId="2" applyFont="1" applyBorder="1" applyAlignment="1" applyProtection="1">
      <alignment horizontal="center" vertical="center"/>
    </xf>
    <xf numFmtId="0" fontId="16" fillId="0" borderId="0" xfId="2" applyFont="1" applyBorder="1" applyAlignment="1" applyProtection="1">
      <alignment horizontal="center" vertical="center"/>
    </xf>
    <xf numFmtId="0" fontId="16" fillId="0" borderId="11" xfId="2" applyFont="1" applyBorder="1" applyAlignment="1" applyProtection="1">
      <alignment horizontal="center" vertical="center"/>
    </xf>
    <xf numFmtId="0" fontId="16" fillId="0" borderId="7" xfId="2" applyFont="1" applyBorder="1" applyAlignment="1" applyProtection="1">
      <alignment horizontal="center" vertical="center"/>
    </xf>
    <xf numFmtId="0" fontId="16" fillId="0" borderId="8" xfId="2" applyFont="1" applyBorder="1" applyAlignment="1" applyProtection="1">
      <alignment horizontal="center" vertical="center"/>
    </xf>
    <xf numFmtId="0" fontId="16" fillId="0" borderId="9" xfId="2" applyFont="1" applyBorder="1" applyAlignment="1" applyProtection="1">
      <alignment horizontal="center" vertical="center"/>
    </xf>
    <xf numFmtId="0" fontId="20" fillId="0" borderId="0" xfId="2" applyFont="1" applyAlignment="1">
      <alignment horizontal="center" vertical="center"/>
    </xf>
    <xf numFmtId="0" fontId="20" fillId="0" borderId="4" xfId="2" applyFont="1" applyBorder="1" applyAlignment="1">
      <alignment vertical="center" wrapText="1"/>
    </xf>
    <xf numFmtId="179" fontId="16" fillId="0" borderId="0" xfId="2" applyNumberFormat="1" applyFont="1" applyAlignment="1">
      <alignment horizontal="distributed" vertical="center"/>
    </xf>
    <xf numFmtId="0" fontId="16" fillId="0" borderId="31" xfId="2" applyFont="1" applyBorder="1" applyAlignment="1">
      <alignment horizontal="center" vertical="center"/>
    </xf>
    <xf numFmtId="0" fontId="16" fillId="0" borderId="6" xfId="2" applyFont="1" applyBorder="1" applyAlignment="1">
      <alignment horizontal="center" vertical="center"/>
    </xf>
    <xf numFmtId="0" fontId="6" fillId="0" borderId="0" xfId="2" applyFont="1" applyAlignment="1" applyProtection="1">
      <alignment horizontal="center" vertical="center"/>
      <protection locked="0"/>
    </xf>
    <xf numFmtId="0" fontId="6" fillId="0" borderId="0" xfId="2" applyFont="1" applyAlignment="1">
      <alignment horizontal="center" vertical="center"/>
    </xf>
    <xf numFmtId="0" fontId="6" fillId="0" borderId="0" xfId="2" applyFont="1" applyAlignment="1">
      <alignment vertical="center"/>
    </xf>
    <xf numFmtId="0" fontId="6" fillId="0" borderId="0" xfId="2" applyFont="1" applyAlignment="1">
      <alignment horizontal="distributed" vertical="center"/>
    </xf>
    <xf numFmtId="176" fontId="6" fillId="0" borderId="0" xfId="2" applyNumberFormat="1" applyFont="1" applyAlignment="1">
      <alignment horizontal="center" vertical="center"/>
    </xf>
    <xf numFmtId="0" fontId="6" fillId="0" borderId="32" xfId="2" applyFont="1" applyBorder="1" applyAlignment="1">
      <alignment horizontal="center" vertical="center"/>
    </xf>
    <xf numFmtId="179" fontId="6" fillId="0" borderId="0" xfId="2" applyNumberFormat="1" applyFont="1" applyAlignment="1">
      <alignment horizontal="distributed" vertical="center"/>
    </xf>
    <xf numFmtId="184" fontId="6" fillId="0" borderId="0" xfId="2" applyNumberFormat="1" applyFont="1" applyAlignment="1">
      <alignment horizontal="distributed" vertical="center"/>
    </xf>
    <xf numFmtId="0" fontId="6" fillId="0" borderId="8" xfId="2" applyFont="1" applyBorder="1" applyAlignment="1" applyProtection="1">
      <alignment horizontal="center" vertical="center"/>
      <protection locked="0"/>
    </xf>
    <xf numFmtId="0" fontId="6" fillId="0" borderId="4" xfId="2" applyFont="1" applyBorder="1" applyAlignment="1">
      <alignment horizontal="center" vertical="center"/>
    </xf>
    <xf numFmtId="0" fontId="6" fillId="0" borderId="31" xfId="2" applyFont="1" applyBorder="1" applyAlignment="1">
      <alignment horizontal="center" vertical="center"/>
    </xf>
    <xf numFmtId="0" fontId="6" fillId="0" borderId="6" xfId="2" applyFont="1" applyBorder="1" applyAlignment="1">
      <alignment horizontal="center" vertical="center"/>
    </xf>
    <xf numFmtId="0" fontId="6" fillId="0" borderId="31" xfId="2" applyFont="1" applyBorder="1" applyAlignment="1">
      <alignment vertical="center" wrapText="1"/>
    </xf>
    <xf numFmtId="0" fontId="6" fillId="0" borderId="6" xfId="2" applyFont="1" applyBorder="1" applyAlignment="1">
      <alignment vertical="center" wrapText="1"/>
    </xf>
    <xf numFmtId="0" fontId="6" fillId="0" borderId="8" xfId="2" applyFont="1" applyBorder="1" applyAlignment="1">
      <alignment vertical="center" wrapText="1"/>
    </xf>
    <xf numFmtId="0" fontId="6" fillId="0" borderId="9" xfId="2" applyFont="1" applyBorder="1" applyAlignment="1">
      <alignment vertical="center" wrapText="1"/>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12" fillId="0" borderId="0" xfId="2" applyFont="1" applyAlignment="1" applyProtection="1">
      <alignment vertical="center"/>
      <protection locked="0"/>
    </xf>
  </cellXfs>
  <cellStyles count="3">
    <cellStyle name="標準" xfId="0" builtinId="0"/>
    <cellStyle name="標準 2" xfId="2"/>
    <cellStyle name="標準_告示"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3" name="Oval 2"/>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4" name="Line 3"/>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5" name="Oval 4"/>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6" name="Oval 5"/>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7" name="Line 6"/>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8" name="Oval 7"/>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9" name="Oval 8"/>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10" name="Line 9"/>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11" name="Oval 10"/>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12" name="Oval 11"/>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13" name="Line 12"/>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3" name="Oval 2"/>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4" name="Oval 3"/>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5" name="Oval 4"/>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222"/>
  <sheetViews>
    <sheetView view="pageBreakPreview" zoomScaleNormal="100" zoomScaleSheetLayoutView="100" workbookViewId="0">
      <selection activeCell="V175" sqref="V175"/>
    </sheetView>
  </sheetViews>
  <sheetFormatPr defaultRowHeight="13.5"/>
  <cols>
    <col min="1" max="39" width="2.5" style="10" customWidth="1"/>
    <col min="40" max="62" width="2.375" style="10" customWidth="1"/>
    <col min="63" max="70" width="2.5" style="10" customWidth="1"/>
    <col min="71" max="16384" width="9" style="10"/>
  </cols>
  <sheetData>
    <row r="1" spans="1:56" ht="17.25" customHeight="1">
      <c r="A1" s="22"/>
      <c r="B1" s="21" t="s">
        <v>1</v>
      </c>
      <c r="C1" s="22"/>
      <c r="D1" s="22"/>
      <c r="E1" s="22"/>
      <c r="F1" s="22"/>
      <c r="G1" s="22"/>
      <c r="H1" s="22"/>
      <c r="I1" s="22"/>
      <c r="J1" s="22"/>
      <c r="K1" s="22"/>
      <c r="L1" s="22"/>
      <c r="M1" s="22"/>
      <c r="N1" s="23"/>
      <c r="O1" s="135">
        <v>8</v>
      </c>
      <c r="P1" s="135"/>
      <c r="Q1" s="135"/>
      <c r="R1" s="21" t="s">
        <v>2</v>
      </c>
      <c r="S1" s="22"/>
      <c r="T1" s="22"/>
      <c r="U1" s="22"/>
      <c r="V1" s="22"/>
      <c r="W1" s="22"/>
      <c r="X1" s="22"/>
      <c r="Y1" s="22"/>
      <c r="Z1" s="22"/>
      <c r="AA1" s="22"/>
      <c r="AB1" s="22"/>
      <c r="AC1" s="22"/>
      <c r="AD1" s="22"/>
      <c r="AE1" s="22"/>
      <c r="AF1" s="22"/>
      <c r="AG1" s="22"/>
      <c r="AH1" s="22"/>
      <c r="AI1" s="22"/>
      <c r="AJ1" s="22"/>
      <c r="AK1" s="22"/>
      <c r="AL1" s="22"/>
      <c r="AM1" s="22"/>
    </row>
    <row r="2" spans="1:56" ht="17.25" customHeight="1">
      <c r="A2" s="22"/>
      <c r="B2" s="117" t="s">
        <v>332</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row>
    <row r="3" spans="1:56" ht="17.25" customHeight="1">
      <c r="A3" s="22"/>
      <c r="B3" s="22"/>
      <c r="C3" s="22" t="s">
        <v>3</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row>
    <row r="4" spans="1:56" ht="17.2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56" ht="17.25" customHeight="1">
      <c r="A5" s="22"/>
      <c r="B5" s="118">
        <v>43640</v>
      </c>
      <c r="C5" s="118"/>
      <c r="D5" s="118"/>
      <c r="E5" s="118"/>
      <c r="F5" s="118"/>
      <c r="G5" s="118"/>
      <c r="H5" s="118"/>
      <c r="I5" s="23"/>
      <c r="J5" s="22"/>
      <c r="K5" s="135"/>
      <c r="L5" s="135"/>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row>
    <row r="6" spans="1:56" ht="17.25"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4" t="s">
        <v>4</v>
      </c>
      <c r="AM6" s="22"/>
      <c r="AX6" s="20" t="s">
        <v>11</v>
      </c>
    </row>
    <row r="7" spans="1:56" ht="17.2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X7" s="20" t="s">
        <v>12</v>
      </c>
    </row>
    <row r="8" spans="1:56" ht="17.25" customHeight="1">
      <c r="A8" s="133" t="s">
        <v>7</v>
      </c>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row>
    <row r="9" spans="1:56" ht="17.25" customHeight="1">
      <c r="A9" s="1"/>
      <c r="B9" s="125" t="s">
        <v>5</v>
      </c>
      <c r="C9" s="125"/>
      <c r="D9" s="125"/>
      <c r="E9" s="125"/>
      <c r="F9" s="125"/>
      <c r="G9" s="125"/>
      <c r="H9" s="2"/>
      <c r="I9" s="1"/>
      <c r="J9" s="132" t="s">
        <v>225</v>
      </c>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2"/>
      <c r="AX9" s="10" t="s">
        <v>30</v>
      </c>
    </row>
    <row r="10" spans="1:56" ht="17.25" customHeight="1">
      <c r="A10" s="3"/>
      <c r="B10" s="126" t="s">
        <v>6</v>
      </c>
      <c r="C10" s="126"/>
      <c r="D10" s="126"/>
      <c r="E10" s="126"/>
      <c r="F10" s="126"/>
      <c r="G10" s="126"/>
      <c r="H10" s="4"/>
      <c r="I10" s="3"/>
      <c r="J10" s="124" t="s">
        <v>226</v>
      </c>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4"/>
      <c r="AX10" s="10" t="s">
        <v>31</v>
      </c>
    </row>
    <row r="11" spans="1:56" ht="17.25" customHeight="1">
      <c r="A11" s="5"/>
      <c r="B11" s="127"/>
      <c r="C11" s="127"/>
      <c r="D11" s="127"/>
      <c r="E11" s="127"/>
      <c r="F11" s="127"/>
      <c r="G11" s="127"/>
      <c r="H11" s="6"/>
      <c r="I11" s="5"/>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6"/>
    </row>
    <row r="12" spans="1:56" ht="17.25" customHeight="1">
      <c r="A12" s="3"/>
      <c r="B12" s="126" t="s">
        <v>32</v>
      </c>
      <c r="C12" s="126"/>
      <c r="D12" s="126"/>
      <c r="E12" s="126"/>
      <c r="F12" s="126"/>
      <c r="G12" s="126"/>
      <c r="H12" s="4"/>
      <c r="I12" s="3"/>
      <c r="J12" s="119">
        <v>43683</v>
      </c>
      <c r="K12" s="119"/>
      <c r="L12" s="119"/>
      <c r="M12" s="119"/>
      <c r="N12" s="119"/>
      <c r="O12" s="119"/>
      <c r="P12" s="119"/>
      <c r="Q12" s="119"/>
      <c r="R12" s="119"/>
      <c r="S12" s="119"/>
      <c r="T12" s="119"/>
      <c r="U12" s="119"/>
      <c r="V12" s="120" t="s">
        <v>219</v>
      </c>
      <c r="W12" s="120"/>
      <c r="X12" s="121">
        <v>0.41666666666666669</v>
      </c>
      <c r="Y12" s="121"/>
      <c r="Z12" s="121"/>
      <c r="AA12" s="121"/>
      <c r="AB12" s="121"/>
      <c r="AC12" s="121"/>
      <c r="AD12" s="33"/>
      <c r="AE12" s="33"/>
      <c r="AF12" s="35"/>
      <c r="AG12" s="35"/>
      <c r="AH12" s="35"/>
      <c r="AI12" s="35"/>
      <c r="AJ12" s="35"/>
      <c r="AK12" s="35"/>
      <c r="AL12" s="35"/>
      <c r="AM12" s="4"/>
      <c r="AQ12" s="10" t="s">
        <v>33</v>
      </c>
      <c r="AY12" s="10" t="s">
        <v>45</v>
      </c>
      <c r="BD12" s="10" t="s">
        <v>41</v>
      </c>
    </row>
    <row r="13" spans="1:56" ht="17.25" customHeight="1">
      <c r="A13" s="8"/>
      <c r="B13" s="129"/>
      <c r="C13" s="129"/>
      <c r="D13" s="129"/>
      <c r="E13" s="129"/>
      <c r="F13" s="129"/>
      <c r="G13" s="129"/>
      <c r="H13" s="9"/>
      <c r="I13" s="8"/>
      <c r="J13" s="36" t="s">
        <v>37</v>
      </c>
      <c r="K13" s="36"/>
      <c r="L13" s="36"/>
      <c r="M13" s="36"/>
      <c r="N13" s="36"/>
      <c r="O13" s="32"/>
      <c r="P13" s="32"/>
      <c r="Q13" s="36"/>
      <c r="R13" s="32"/>
      <c r="S13" s="32"/>
      <c r="T13" s="36"/>
      <c r="U13" s="36"/>
      <c r="V13" s="36"/>
      <c r="W13" s="36"/>
      <c r="X13" s="11" t="s">
        <v>38</v>
      </c>
      <c r="Y13" s="32"/>
      <c r="Z13" s="36"/>
      <c r="AA13" s="32"/>
      <c r="AB13" s="32"/>
      <c r="AC13" s="36"/>
      <c r="AD13" s="32"/>
      <c r="AE13" s="32"/>
      <c r="AF13" s="36"/>
      <c r="AG13" s="36"/>
      <c r="AH13" s="36"/>
      <c r="AI13" s="36"/>
      <c r="AJ13" s="36"/>
      <c r="AK13" s="36"/>
      <c r="AL13" s="36"/>
      <c r="AM13" s="9"/>
      <c r="AQ13" s="10" t="s">
        <v>34</v>
      </c>
      <c r="AY13" s="10" t="s">
        <v>46</v>
      </c>
      <c r="BD13" s="10" t="s">
        <v>39</v>
      </c>
    </row>
    <row r="14" spans="1:56" ht="17.25" customHeight="1">
      <c r="A14" s="5"/>
      <c r="B14" s="127"/>
      <c r="C14" s="127"/>
      <c r="D14" s="127"/>
      <c r="E14" s="127"/>
      <c r="F14" s="127"/>
      <c r="G14" s="127"/>
      <c r="H14" s="6"/>
      <c r="I14" s="5"/>
      <c r="J14" s="130" t="s">
        <v>40</v>
      </c>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6"/>
      <c r="AQ14" s="10" t="s">
        <v>35</v>
      </c>
      <c r="AY14" s="10" t="s">
        <v>47</v>
      </c>
      <c r="BD14" s="10" t="s">
        <v>44</v>
      </c>
    </row>
    <row r="15" spans="1:56" ht="17.25" customHeight="1">
      <c r="A15" s="3"/>
      <c r="B15" s="134" t="s">
        <v>183</v>
      </c>
      <c r="C15" s="126"/>
      <c r="D15" s="126"/>
      <c r="E15" s="126"/>
      <c r="F15" s="126"/>
      <c r="G15" s="126"/>
      <c r="H15" s="4"/>
      <c r="I15" s="3"/>
      <c r="J15" s="136" t="s">
        <v>15</v>
      </c>
      <c r="K15" s="136"/>
      <c r="L15" s="7" t="s">
        <v>16</v>
      </c>
      <c r="M15" s="7"/>
      <c r="N15" s="7"/>
      <c r="O15" s="7"/>
      <c r="P15" s="7"/>
      <c r="Q15" s="7"/>
      <c r="R15" s="7"/>
      <c r="S15" s="7"/>
      <c r="T15" s="7"/>
      <c r="U15" s="136" t="s">
        <v>17</v>
      </c>
      <c r="V15" s="136"/>
      <c r="W15" s="7" t="s">
        <v>18</v>
      </c>
      <c r="X15" s="7"/>
      <c r="Y15" s="7"/>
      <c r="Z15" s="7"/>
      <c r="AA15" s="7"/>
      <c r="AB15" s="7"/>
      <c r="AC15" s="7"/>
      <c r="AD15" s="7"/>
      <c r="AE15" s="7"/>
      <c r="AF15" s="7"/>
      <c r="AG15" s="7"/>
      <c r="AH15" s="7"/>
      <c r="AI15" s="7"/>
      <c r="AJ15" s="7"/>
      <c r="AK15" s="7"/>
      <c r="AL15" s="7"/>
      <c r="AM15" s="4"/>
      <c r="AQ15" s="10" t="s">
        <v>36</v>
      </c>
      <c r="AY15" s="10" t="s">
        <v>48</v>
      </c>
      <c r="BD15" s="10" t="s">
        <v>49</v>
      </c>
    </row>
    <row r="16" spans="1:56" ht="17.25" customHeight="1">
      <c r="A16" s="8"/>
      <c r="B16" s="129"/>
      <c r="C16" s="129"/>
      <c r="D16" s="129"/>
      <c r="E16" s="129"/>
      <c r="F16" s="129"/>
      <c r="G16" s="129"/>
      <c r="H16" s="9"/>
      <c r="I16" s="8"/>
      <c r="J16" s="137" t="s">
        <v>227</v>
      </c>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9"/>
    </row>
    <row r="17" spans="1:43" ht="17.25" customHeight="1">
      <c r="A17" s="5"/>
      <c r="B17" s="127"/>
      <c r="C17" s="127"/>
      <c r="D17" s="127"/>
      <c r="E17" s="127"/>
      <c r="F17" s="127"/>
      <c r="G17" s="127"/>
      <c r="H17" s="6"/>
      <c r="I17" s="5"/>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6"/>
      <c r="AQ17" s="10" t="s">
        <v>42</v>
      </c>
    </row>
    <row r="18" spans="1:43" ht="17.25" customHeight="1">
      <c r="A18" s="3"/>
      <c r="B18" s="126" t="s">
        <v>8</v>
      </c>
      <c r="C18" s="126"/>
      <c r="D18" s="126"/>
      <c r="E18" s="126"/>
      <c r="F18" s="126"/>
      <c r="G18" s="126"/>
      <c r="H18" s="4"/>
      <c r="I18" s="11"/>
      <c r="J18" s="136" t="s">
        <v>17</v>
      </c>
      <c r="K18" s="136"/>
      <c r="L18" s="11" t="s">
        <v>19</v>
      </c>
      <c r="M18" s="11"/>
      <c r="N18" s="11"/>
      <c r="O18" s="11"/>
      <c r="P18" s="11"/>
      <c r="Q18" s="11"/>
      <c r="R18" s="11"/>
      <c r="S18" s="35"/>
      <c r="T18" s="136"/>
      <c r="U18" s="136"/>
      <c r="V18" s="11" t="s">
        <v>29</v>
      </c>
      <c r="W18" s="11"/>
      <c r="X18" s="11"/>
      <c r="Y18" s="136"/>
      <c r="Z18" s="136"/>
      <c r="AA18" s="136"/>
      <c r="AB18" s="136"/>
      <c r="AC18" s="7"/>
      <c r="AD18" s="136"/>
      <c r="AE18" s="136"/>
      <c r="AF18" s="7"/>
      <c r="AG18" s="136"/>
      <c r="AH18" s="136"/>
      <c r="AI18" s="7"/>
      <c r="AJ18" s="7"/>
      <c r="AK18" s="11"/>
      <c r="AL18" s="11"/>
      <c r="AM18" s="4"/>
      <c r="AQ18" s="10" t="s">
        <v>43</v>
      </c>
    </row>
    <row r="19" spans="1:43" ht="17.25" customHeight="1">
      <c r="A19" s="5"/>
      <c r="B19" s="127" t="s">
        <v>9</v>
      </c>
      <c r="C19" s="127"/>
      <c r="D19" s="127"/>
      <c r="E19" s="127"/>
      <c r="F19" s="127"/>
      <c r="G19" s="127"/>
      <c r="H19" s="6"/>
      <c r="I19" s="12"/>
      <c r="J19" s="131" t="s">
        <v>17</v>
      </c>
      <c r="K19" s="131"/>
      <c r="L19" s="41" t="s">
        <v>236</v>
      </c>
      <c r="M19" s="41"/>
      <c r="N19" s="41"/>
      <c r="O19" s="12"/>
      <c r="P19" s="41"/>
      <c r="Q19" s="41"/>
      <c r="R19" s="12"/>
      <c r="S19" s="41"/>
      <c r="T19" s="150">
        <v>43921</v>
      </c>
      <c r="U19" s="150"/>
      <c r="V19" s="150"/>
      <c r="W19" s="150"/>
      <c r="X19" s="150"/>
      <c r="Y19" s="150"/>
      <c r="Z19" s="150"/>
      <c r="AA19" s="150"/>
      <c r="AB19" s="150"/>
      <c r="AC19" s="41" t="s">
        <v>238</v>
      </c>
      <c r="AD19" s="12"/>
      <c r="AE19" s="41"/>
      <c r="AF19" s="41"/>
      <c r="AG19" s="12"/>
      <c r="AH19" s="12"/>
      <c r="AI19" s="12"/>
      <c r="AJ19" s="12"/>
      <c r="AK19" s="12"/>
      <c r="AL19" s="12"/>
      <c r="AM19" s="6"/>
      <c r="AQ19" s="10" t="s">
        <v>51</v>
      </c>
    </row>
    <row r="20" spans="1:43" ht="17.25" customHeight="1">
      <c r="A20" s="3"/>
      <c r="B20" s="126" t="s">
        <v>8</v>
      </c>
      <c r="C20" s="126"/>
      <c r="D20" s="126"/>
      <c r="E20" s="126"/>
      <c r="F20" s="126"/>
      <c r="G20" s="126"/>
      <c r="H20" s="4"/>
      <c r="I20" s="3"/>
      <c r="J20" s="124" t="s">
        <v>237</v>
      </c>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4"/>
      <c r="AQ20" s="10" t="s">
        <v>50</v>
      </c>
    </row>
    <row r="21" spans="1:43" ht="17.25" customHeight="1">
      <c r="A21" s="5"/>
      <c r="B21" s="127" t="s">
        <v>20</v>
      </c>
      <c r="C21" s="127"/>
      <c r="D21" s="127"/>
      <c r="E21" s="127"/>
      <c r="F21" s="127"/>
      <c r="G21" s="127"/>
      <c r="H21" s="6"/>
      <c r="I21" s="5"/>
      <c r="J21" s="130" t="s">
        <v>52</v>
      </c>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6"/>
    </row>
    <row r="22" spans="1:43" ht="17.25" customHeight="1">
      <c r="A22" s="3"/>
      <c r="B22" s="126" t="s">
        <v>10</v>
      </c>
      <c r="C22" s="126"/>
      <c r="D22" s="126"/>
      <c r="E22" s="126"/>
      <c r="F22" s="126"/>
      <c r="G22" s="126"/>
      <c r="H22" s="4"/>
      <c r="I22" s="3"/>
      <c r="J22" s="136" t="s">
        <v>21</v>
      </c>
      <c r="K22" s="136"/>
      <c r="L22" s="136"/>
      <c r="M22" s="136"/>
      <c r="N22" s="7"/>
      <c r="O22" s="136" t="s">
        <v>15</v>
      </c>
      <c r="P22" s="136"/>
      <c r="Q22" s="136" t="s">
        <v>23</v>
      </c>
      <c r="R22" s="136"/>
      <c r="S22" s="136"/>
      <c r="T22" s="7"/>
      <c r="U22" s="7"/>
      <c r="V22" s="136" t="s">
        <v>17</v>
      </c>
      <c r="W22" s="136"/>
      <c r="X22" s="136" t="s">
        <v>25</v>
      </c>
      <c r="Y22" s="136"/>
      <c r="Z22" s="136"/>
      <c r="AA22" s="7"/>
      <c r="AB22" s="7"/>
      <c r="AC22" s="7"/>
      <c r="AD22" s="7"/>
      <c r="AE22" s="7"/>
      <c r="AF22" s="7"/>
      <c r="AG22" s="7"/>
      <c r="AH22" s="7"/>
      <c r="AI22" s="7"/>
      <c r="AJ22" s="7"/>
      <c r="AK22" s="7"/>
      <c r="AL22" s="7"/>
      <c r="AM22" s="4"/>
    </row>
    <row r="23" spans="1:43" ht="17.25" customHeight="1">
      <c r="A23" s="5"/>
      <c r="B23" s="127"/>
      <c r="C23" s="127"/>
      <c r="D23" s="127"/>
      <c r="E23" s="127"/>
      <c r="F23" s="127"/>
      <c r="G23" s="127"/>
      <c r="H23" s="6"/>
      <c r="I23" s="5"/>
      <c r="J23" s="131" t="s">
        <v>22</v>
      </c>
      <c r="K23" s="131"/>
      <c r="L23" s="131"/>
      <c r="M23" s="131"/>
      <c r="N23" s="12"/>
      <c r="O23" s="131" t="s">
        <v>15</v>
      </c>
      <c r="P23" s="131"/>
      <c r="Q23" s="131" t="s">
        <v>24</v>
      </c>
      <c r="R23" s="131"/>
      <c r="S23" s="131"/>
      <c r="T23" s="12"/>
      <c r="U23" s="12"/>
      <c r="V23" s="131" t="s">
        <v>17</v>
      </c>
      <c r="W23" s="131"/>
      <c r="X23" s="131" t="s">
        <v>26</v>
      </c>
      <c r="Y23" s="131"/>
      <c r="Z23" s="131"/>
      <c r="AA23" s="12" t="s">
        <v>27</v>
      </c>
      <c r="AB23" s="131"/>
      <c r="AC23" s="131"/>
      <c r="AD23" s="12" t="s">
        <v>28</v>
      </c>
      <c r="AE23" s="12"/>
      <c r="AF23" s="12"/>
      <c r="AG23" s="12"/>
      <c r="AH23" s="12"/>
      <c r="AI23" s="12"/>
      <c r="AJ23" s="12"/>
      <c r="AK23" s="12"/>
      <c r="AL23" s="12"/>
      <c r="AM23" s="6"/>
    </row>
    <row r="24" spans="1:43" ht="17.25" customHeight="1">
      <c r="A24" s="3"/>
      <c r="B24" s="126" t="s">
        <v>13</v>
      </c>
      <c r="C24" s="126"/>
      <c r="D24" s="126"/>
      <c r="E24" s="126"/>
      <c r="F24" s="126"/>
      <c r="G24" s="126"/>
      <c r="H24" s="4"/>
      <c r="I24" s="7"/>
      <c r="J24" s="140" t="s">
        <v>228</v>
      </c>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4"/>
    </row>
    <row r="25" spans="1:43" ht="17.25" customHeight="1">
      <c r="A25" s="8"/>
      <c r="B25" s="129"/>
      <c r="C25" s="129"/>
      <c r="D25" s="129"/>
      <c r="E25" s="129"/>
      <c r="F25" s="129"/>
      <c r="G25" s="129"/>
      <c r="H25" s="9"/>
      <c r="I25" s="11"/>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9"/>
    </row>
    <row r="26" spans="1:43" ht="17.25" customHeight="1">
      <c r="A26" s="8"/>
      <c r="B26" s="129"/>
      <c r="C26" s="129"/>
      <c r="D26" s="129"/>
      <c r="E26" s="129"/>
      <c r="F26" s="129"/>
      <c r="G26" s="129"/>
      <c r="H26" s="9"/>
      <c r="I26" s="11"/>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9"/>
    </row>
    <row r="27" spans="1:43" ht="17.25" customHeight="1">
      <c r="A27" s="8"/>
      <c r="B27" s="129"/>
      <c r="C27" s="129"/>
      <c r="D27" s="129"/>
      <c r="E27" s="129"/>
      <c r="F27" s="129"/>
      <c r="G27" s="129"/>
      <c r="H27" s="9"/>
      <c r="I27" s="11"/>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9"/>
    </row>
    <row r="28" spans="1:43" ht="17.25" customHeight="1">
      <c r="A28" s="8"/>
      <c r="B28" s="129"/>
      <c r="C28" s="129"/>
      <c r="D28" s="129"/>
      <c r="E28" s="129"/>
      <c r="F28" s="129"/>
      <c r="G28" s="129"/>
      <c r="H28" s="9"/>
      <c r="I28" s="11"/>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9"/>
    </row>
    <row r="29" spans="1:43" ht="17.25" customHeight="1">
      <c r="A29" s="8"/>
      <c r="B29" s="129"/>
      <c r="C29" s="129"/>
      <c r="D29" s="129"/>
      <c r="E29" s="129"/>
      <c r="F29" s="129"/>
      <c r="G29" s="129"/>
      <c r="H29" s="9"/>
      <c r="I29" s="11"/>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9"/>
    </row>
    <row r="30" spans="1:43" ht="17.25" customHeight="1">
      <c r="A30" s="8"/>
      <c r="B30" s="129"/>
      <c r="C30" s="129"/>
      <c r="D30" s="129"/>
      <c r="E30" s="129"/>
      <c r="F30" s="129"/>
      <c r="G30" s="129"/>
      <c r="H30" s="9"/>
      <c r="I30" s="11"/>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9"/>
    </row>
    <row r="31" spans="1:43" ht="17.25" customHeight="1">
      <c r="A31" s="8"/>
      <c r="B31" s="129"/>
      <c r="C31" s="129"/>
      <c r="D31" s="129"/>
      <c r="E31" s="129"/>
      <c r="F31" s="129"/>
      <c r="G31" s="129"/>
      <c r="H31" s="9"/>
      <c r="I31" s="5"/>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6"/>
    </row>
    <row r="32" spans="1:43" ht="17.25" customHeight="1">
      <c r="A32" s="8"/>
      <c r="B32" s="129"/>
      <c r="C32" s="129"/>
      <c r="D32" s="129"/>
      <c r="E32" s="129"/>
      <c r="F32" s="129"/>
      <c r="G32" s="129"/>
      <c r="H32" s="9"/>
      <c r="I32" s="128">
        <v>1</v>
      </c>
      <c r="J32" s="128"/>
      <c r="K32" s="11" t="s">
        <v>54</v>
      </c>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9"/>
    </row>
    <row r="33" spans="1:53" ht="17.25" customHeight="1">
      <c r="A33" s="8"/>
      <c r="B33" s="129"/>
      <c r="C33" s="129"/>
      <c r="D33" s="129"/>
      <c r="E33" s="129"/>
      <c r="F33" s="129"/>
      <c r="G33" s="129"/>
      <c r="H33" s="9"/>
      <c r="I33" s="37"/>
      <c r="J33" s="11" t="s">
        <v>53</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9"/>
    </row>
    <row r="34" spans="1:53" ht="17.25" customHeight="1">
      <c r="A34" s="8"/>
      <c r="B34" s="129"/>
      <c r="C34" s="129"/>
      <c r="D34" s="129"/>
      <c r="E34" s="129"/>
      <c r="F34" s="129"/>
      <c r="G34" s="129"/>
      <c r="H34" s="9"/>
      <c r="I34" s="128">
        <v>2</v>
      </c>
      <c r="J34" s="128"/>
      <c r="K34" s="11" t="s">
        <v>56</v>
      </c>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9"/>
    </row>
    <row r="35" spans="1:53" ht="17.25" customHeight="1">
      <c r="A35" s="5"/>
      <c r="B35" s="127"/>
      <c r="C35" s="127"/>
      <c r="D35" s="127"/>
      <c r="E35" s="127"/>
      <c r="F35" s="127"/>
      <c r="G35" s="127"/>
      <c r="H35" s="6"/>
      <c r="I35" s="12"/>
      <c r="J35" s="12" t="s">
        <v>55</v>
      </c>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6"/>
    </row>
    <row r="36" spans="1:53" ht="17.25" customHeight="1">
      <c r="A36" s="3"/>
      <c r="B36" s="126" t="s">
        <v>57</v>
      </c>
      <c r="C36" s="126"/>
      <c r="D36" s="126"/>
      <c r="E36" s="126"/>
      <c r="F36" s="126"/>
      <c r="G36" s="126"/>
      <c r="H36" s="4"/>
      <c r="I36" s="7"/>
      <c r="J36" s="140" t="s">
        <v>229</v>
      </c>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4"/>
    </row>
    <row r="37" spans="1:53" ht="17.25" customHeight="1">
      <c r="A37" s="8"/>
      <c r="B37" s="129"/>
      <c r="C37" s="129"/>
      <c r="D37" s="129"/>
      <c r="E37" s="129"/>
      <c r="F37" s="129"/>
      <c r="G37" s="129"/>
      <c r="H37" s="9"/>
      <c r="I37" s="11"/>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9"/>
    </row>
    <row r="38" spans="1:53" ht="17.25" customHeight="1">
      <c r="A38" s="5"/>
      <c r="B38" s="127"/>
      <c r="C38" s="127"/>
      <c r="D38" s="127"/>
      <c r="E38" s="127"/>
      <c r="F38" s="127"/>
      <c r="G38" s="127"/>
      <c r="H38" s="6"/>
      <c r="I38" s="12"/>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6"/>
    </row>
    <row r="39" spans="1:53" ht="17.25" customHeight="1">
      <c r="A39" s="5"/>
      <c r="B39" s="12" t="s">
        <v>14</v>
      </c>
      <c r="C39" s="12"/>
      <c r="D39" s="12"/>
      <c r="E39" s="38"/>
      <c r="F39" s="12"/>
      <c r="G39" s="12"/>
      <c r="H39" s="6"/>
      <c r="I39" s="39"/>
      <c r="J39" s="39" t="s">
        <v>58</v>
      </c>
      <c r="K39" s="39"/>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2"/>
    </row>
    <row r="40" spans="1:53" ht="17.25" customHeight="1">
      <c r="A40" s="3"/>
      <c r="B40" s="126" t="s">
        <v>93</v>
      </c>
      <c r="C40" s="126"/>
      <c r="D40" s="126"/>
      <c r="E40" s="126"/>
      <c r="F40" s="126"/>
      <c r="G40" s="126"/>
      <c r="H40" s="4"/>
      <c r="I40" s="7"/>
      <c r="J40" s="7" t="s">
        <v>0</v>
      </c>
      <c r="K40" s="7"/>
      <c r="L40" s="7"/>
      <c r="M40" s="7"/>
      <c r="N40" s="7"/>
      <c r="O40" s="7"/>
      <c r="P40" s="7"/>
      <c r="Q40" s="7"/>
      <c r="R40" s="7"/>
      <c r="S40" s="7"/>
      <c r="T40" s="7"/>
      <c r="U40" s="145" t="s">
        <v>34</v>
      </c>
      <c r="V40" s="145"/>
      <c r="W40" s="145"/>
      <c r="X40" s="145"/>
      <c r="Y40" s="145"/>
      <c r="Z40" s="145"/>
      <c r="AA40" s="145"/>
      <c r="AB40" s="145"/>
      <c r="AC40" s="151" t="s">
        <v>321</v>
      </c>
      <c r="AD40" s="151"/>
      <c r="AE40" s="151"/>
      <c r="AF40" s="151"/>
      <c r="AG40" s="151"/>
      <c r="AH40" s="151"/>
      <c r="AI40" s="151"/>
      <c r="AJ40" s="151"/>
      <c r="AK40" s="151"/>
      <c r="AL40" s="151"/>
      <c r="AM40" s="152"/>
      <c r="AQ40" s="10" t="s">
        <v>33</v>
      </c>
      <c r="BA40" s="10" t="s">
        <v>320</v>
      </c>
    </row>
    <row r="41" spans="1:53" ht="17.25" customHeight="1">
      <c r="A41" s="8"/>
      <c r="B41" s="129"/>
      <c r="C41" s="129"/>
      <c r="D41" s="129"/>
      <c r="E41" s="129"/>
      <c r="F41" s="129"/>
      <c r="G41" s="129"/>
      <c r="H41" s="9"/>
      <c r="I41" s="11"/>
      <c r="J41" s="137" t="s">
        <v>59</v>
      </c>
      <c r="K41" s="137"/>
      <c r="L41" s="137"/>
      <c r="M41" s="137"/>
      <c r="N41" s="137"/>
      <c r="O41" s="137"/>
      <c r="P41" s="137"/>
      <c r="Q41" s="137"/>
      <c r="R41" s="137"/>
      <c r="S41" s="137"/>
      <c r="T41" s="137"/>
      <c r="U41" s="137"/>
      <c r="V41" s="137"/>
      <c r="W41" s="137"/>
      <c r="X41" s="113" t="s">
        <v>328</v>
      </c>
      <c r="Y41" s="113"/>
      <c r="Z41" s="113"/>
      <c r="AA41" s="113"/>
      <c r="AB41" s="113"/>
      <c r="AC41" s="113"/>
      <c r="AD41" s="113"/>
      <c r="AE41" s="113"/>
      <c r="AF41" s="113"/>
      <c r="AG41" s="113"/>
      <c r="AH41" s="113"/>
      <c r="AI41" s="113"/>
      <c r="AJ41" s="113"/>
      <c r="AK41" s="113"/>
      <c r="AL41" s="113"/>
      <c r="AM41" s="9"/>
      <c r="AQ41" s="10" t="s">
        <v>34</v>
      </c>
      <c r="BA41" s="10" t="s">
        <v>322</v>
      </c>
    </row>
    <row r="42" spans="1:53" ht="17.25" customHeight="1">
      <c r="A42" s="8"/>
      <c r="B42" s="129"/>
      <c r="C42" s="129"/>
      <c r="D42" s="129"/>
      <c r="E42" s="129"/>
      <c r="F42" s="129"/>
      <c r="G42" s="129"/>
      <c r="H42" s="9"/>
      <c r="I42" s="114"/>
      <c r="J42" s="114" t="s">
        <v>60</v>
      </c>
      <c r="K42" s="115" t="s">
        <v>61</v>
      </c>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6"/>
      <c r="AQ42" s="10" t="s">
        <v>35</v>
      </c>
      <c r="BA42" s="10" t="s">
        <v>323</v>
      </c>
    </row>
    <row r="43" spans="1:53" ht="17.25" customHeight="1">
      <c r="A43" s="8"/>
      <c r="B43" s="129"/>
      <c r="C43" s="129"/>
      <c r="D43" s="129"/>
      <c r="E43" s="129"/>
      <c r="F43" s="129"/>
      <c r="G43" s="129"/>
      <c r="H43" s="9"/>
      <c r="I43" s="11"/>
      <c r="J43" s="11" t="s">
        <v>62</v>
      </c>
      <c r="K43" s="11"/>
      <c r="L43" s="11"/>
      <c r="M43" s="11"/>
      <c r="N43" s="11"/>
      <c r="O43" s="11"/>
      <c r="P43" s="11"/>
      <c r="Q43" s="11"/>
      <c r="R43" s="11"/>
      <c r="S43" s="122" t="s">
        <v>220</v>
      </c>
      <c r="T43" s="122"/>
      <c r="U43" s="122"/>
      <c r="V43" s="122"/>
      <c r="W43" s="123">
        <v>43669</v>
      </c>
      <c r="X43" s="123"/>
      <c r="Y43" s="123"/>
      <c r="Z43" s="123"/>
      <c r="AA43" s="123"/>
      <c r="AB43" s="123"/>
      <c r="AC43" s="123"/>
      <c r="AD43" s="46" t="s">
        <v>221</v>
      </c>
      <c r="AE43" s="32"/>
      <c r="AF43" s="11"/>
      <c r="AG43" s="11"/>
      <c r="AH43" s="11"/>
      <c r="AI43" s="11"/>
      <c r="AJ43" s="11"/>
      <c r="AK43" s="11"/>
      <c r="AL43" s="11"/>
      <c r="AM43" s="9"/>
      <c r="AQ43" s="10" t="s">
        <v>36</v>
      </c>
      <c r="BA43" s="10" t="s">
        <v>324</v>
      </c>
    </row>
    <row r="44" spans="1:53" ht="17.25" customHeight="1">
      <c r="A44" s="8"/>
      <c r="B44" s="129"/>
      <c r="C44" s="129"/>
      <c r="D44" s="129"/>
      <c r="E44" s="129"/>
      <c r="F44" s="129"/>
      <c r="G44" s="129"/>
      <c r="H44" s="9"/>
      <c r="I44" s="11"/>
      <c r="J44" s="11"/>
      <c r="K44" s="11"/>
      <c r="L44" s="11"/>
      <c r="M44" s="11"/>
      <c r="N44" s="11"/>
      <c r="O44" s="11"/>
      <c r="P44" s="11"/>
      <c r="Q44" s="11"/>
      <c r="R44" s="11"/>
      <c r="S44" s="11" t="s">
        <v>68</v>
      </c>
      <c r="T44" s="11"/>
      <c r="U44" s="11"/>
      <c r="V44" s="11"/>
      <c r="W44" s="11"/>
      <c r="X44" s="11"/>
      <c r="Y44" s="11"/>
      <c r="Z44" s="11"/>
      <c r="AA44" s="11"/>
      <c r="AB44" s="11"/>
      <c r="AC44" s="11"/>
      <c r="AD44" s="11"/>
      <c r="AE44" s="11"/>
      <c r="AF44" s="11"/>
      <c r="AG44" s="11"/>
      <c r="AH44" s="11"/>
      <c r="AI44" s="11"/>
      <c r="AJ44" s="11"/>
      <c r="AK44" s="11"/>
      <c r="AL44" s="11"/>
      <c r="AM44" s="9"/>
    </row>
    <row r="45" spans="1:53" ht="17.25" customHeight="1">
      <c r="A45" s="8"/>
      <c r="B45" s="129"/>
      <c r="C45" s="129"/>
      <c r="D45" s="129"/>
      <c r="E45" s="129"/>
      <c r="F45" s="129"/>
      <c r="G45" s="129"/>
      <c r="H45" s="9"/>
      <c r="I45" s="11"/>
      <c r="J45" s="11" t="s">
        <v>63</v>
      </c>
      <c r="K45" s="11"/>
      <c r="L45" s="11"/>
      <c r="M45" s="11"/>
      <c r="N45" s="11"/>
      <c r="O45" s="11"/>
      <c r="P45" s="11"/>
      <c r="Q45" s="11"/>
      <c r="R45" s="11"/>
      <c r="S45" s="122" t="s">
        <v>220</v>
      </c>
      <c r="T45" s="122"/>
      <c r="U45" s="122"/>
      <c r="V45" s="122"/>
      <c r="W45" s="123">
        <v>43676</v>
      </c>
      <c r="X45" s="123"/>
      <c r="Y45" s="123"/>
      <c r="Z45" s="123"/>
      <c r="AA45" s="123"/>
      <c r="AB45" s="123"/>
      <c r="AC45" s="123"/>
      <c r="AD45" s="46" t="s">
        <v>221</v>
      </c>
      <c r="AE45" s="32"/>
      <c r="AF45" s="11"/>
      <c r="AG45" s="11"/>
      <c r="AH45" s="11"/>
      <c r="AI45" s="11"/>
      <c r="AJ45" s="11"/>
      <c r="AK45" s="11"/>
      <c r="AL45" s="11"/>
      <c r="AM45" s="9"/>
    </row>
    <row r="46" spans="1:53" ht="17.25" customHeight="1">
      <c r="A46" s="8"/>
      <c r="B46" s="129"/>
      <c r="C46" s="129"/>
      <c r="D46" s="129"/>
      <c r="E46" s="129"/>
      <c r="F46" s="129"/>
      <c r="G46" s="129"/>
      <c r="H46" s="9"/>
      <c r="I46" s="11"/>
      <c r="J46" s="26" t="s">
        <v>64</v>
      </c>
      <c r="K46" s="26" t="s">
        <v>65</v>
      </c>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9"/>
    </row>
    <row r="47" spans="1:53" ht="17.25" customHeight="1">
      <c r="A47" s="5"/>
      <c r="B47" s="127"/>
      <c r="C47" s="127"/>
      <c r="D47" s="127"/>
      <c r="E47" s="127"/>
      <c r="F47" s="127"/>
      <c r="G47" s="127"/>
      <c r="H47" s="6"/>
      <c r="I47" s="27"/>
      <c r="J47" s="28" t="s">
        <v>66</v>
      </c>
      <c r="K47" s="28" t="s">
        <v>67</v>
      </c>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9"/>
    </row>
    <row r="48" spans="1:53" ht="17.25" customHeight="1">
      <c r="A48" s="3"/>
      <c r="B48" s="126" t="s">
        <v>73</v>
      </c>
      <c r="C48" s="126"/>
      <c r="D48" s="126"/>
      <c r="E48" s="126"/>
      <c r="F48" s="126"/>
      <c r="G48" s="126"/>
      <c r="H48" s="4"/>
      <c r="I48" s="7"/>
      <c r="J48" s="35" t="s">
        <v>17</v>
      </c>
      <c r="K48" s="35"/>
      <c r="L48" s="7" t="s">
        <v>69</v>
      </c>
      <c r="M48" s="7"/>
      <c r="N48" s="7"/>
      <c r="O48" s="7"/>
      <c r="P48" s="7"/>
      <c r="Q48" s="7"/>
      <c r="R48" s="7"/>
      <c r="S48" s="7"/>
      <c r="T48" s="7"/>
      <c r="U48" s="7"/>
      <c r="V48" s="7"/>
      <c r="W48" s="7"/>
      <c r="X48" s="7"/>
      <c r="Y48" s="35" t="s">
        <v>15</v>
      </c>
      <c r="Z48" s="35"/>
      <c r="AA48" s="7" t="s">
        <v>72</v>
      </c>
      <c r="AB48" s="7"/>
      <c r="AC48" s="7"/>
      <c r="AD48" s="7"/>
      <c r="AE48" s="7"/>
      <c r="AF48" s="7"/>
      <c r="AG48" s="7"/>
      <c r="AH48" s="7"/>
      <c r="AI48" s="7"/>
      <c r="AJ48" s="7"/>
      <c r="AK48" s="7"/>
      <c r="AL48" s="7"/>
      <c r="AM48" s="4"/>
    </row>
    <row r="49" spans="1:39" ht="17.25" customHeight="1">
      <c r="A49" s="5"/>
      <c r="B49" s="127"/>
      <c r="C49" s="127"/>
      <c r="D49" s="127"/>
      <c r="E49" s="127"/>
      <c r="F49" s="127"/>
      <c r="G49" s="127"/>
      <c r="H49" s="6"/>
      <c r="I49" s="12"/>
      <c r="J49" s="12" t="s">
        <v>70</v>
      </c>
      <c r="K49" s="15" t="s">
        <v>71</v>
      </c>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6"/>
    </row>
    <row r="50" spans="1:39" ht="17.25" customHeight="1">
      <c r="A50" s="3"/>
      <c r="B50" s="126" t="s">
        <v>74</v>
      </c>
      <c r="C50" s="126"/>
      <c r="D50" s="126"/>
      <c r="E50" s="126"/>
      <c r="F50" s="126"/>
      <c r="G50" s="126"/>
      <c r="H50" s="4"/>
      <c r="I50" s="7"/>
      <c r="J50" s="35" t="s">
        <v>17</v>
      </c>
      <c r="K50" s="35"/>
      <c r="L50" s="7" t="s">
        <v>242</v>
      </c>
      <c r="M50" s="7"/>
      <c r="N50" s="7"/>
      <c r="O50" s="7"/>
      <c r="P50" s="7"/>
      <c r="Q50" s="7"/>
      <c r="R50" s="7"/>
      <c r="S50" s="7"/>
      <c r="T50" s="7"/>
      <c r="U50" s="7"/>
      <c r="V50" s="7"/>
      <c r="W50" s="7"/>
      <c r="X50" s="7"/>
      <c r="Y50" s="35" t="s">
        <v>15</v>
      </c>
      <c r="Z50" s="35"/>
      <c r="AA50" s="7" t="s">
        <v>72</v>
      </c>
      <c r="AB50" s="7"/>
      <c r="AC50" s="7"/>
      <c r="AD50" s="7"/>
      <c r="AE50" s="7"/>
      <c r="AF50" s="7"/>
      <c r="AG50" s="7"/>
      <c r="AH50" s="7"/>
      <c r="AI50" s="7"/>
      <c r="AJ50" s="7"/>
      <c r="AK50" s="7"/>
      <c r="AL50" s="7"/>
      <c r="AM50" s="4"/>
    </row>
    <row r="51" spans="1:39" ht="17.25" customHeight="1">
      <c r="A51" s="5"/>
      <c r="B51" s="127"/>
      <c r="C51" s="127"/>
      <c r="D51" s="127"/>
      <c r="E51" s="127"/>
      <c r="F51" s="127"/>
      <c r="G51" s="127"/>
      <c r="H51" s="6"/>
      <c r="I51" s="12"/>
      <c r="J51" s="12" t="s">
        <v>60</v>
      </c>
      <c r="K51" s="15" t="s">
        <v>75</v>
      </c>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6"/>
    </row>
    <row r="52" spans="1:39" ht="17.25" customHeight="1">
      <c r="A52" s="8"/>
      <c r="B52" s="126" t="s">
        <v>84</v>
      </c>
      <c r="C52" s="126"/>
      <c r="D52" s="126"/>
      <c r="E52" s="126"/>
      <c r="F52" s="126"/>
      <c r="G52" s="126"/>
      <c r="H52" s="9"/>
      <c r="I52" s="11"/>
      <c r="J52" s="11"/>
      <c r="K52" s="11" t="s">
        <v>94</v>
      </c>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9"/>
    </row>
    <row r="53" spans="1:39" ht="17.25" customHeight="1">
      <c r="A53" s="17"/>
      <c r="B53" s="129"/>
      <c r="C53" s="129"/>
      <c r="D53" s="129"/>
      <c r="E53" s="129"/>
      <c r="F53" s="129"/>
      <c r="G53" s="129"/>
      <c r="H53" s="9"/>
      <c r="I53" s="11"/>
      <c r="J53" s="11" t="s">
        <v>95</v>
      </c>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9"/>
    </row>
    <row r="54" spans="1:39" ht="17.25" customHeight="1">
      <c r="A54" s="17"/>
      <c r="B54" s="129"/>
      <c r="C54" s="129"/>
      <c r="D54" s="129"/>
      <c r="E54" s="129"/>
      <c r="F54" s="129"/>
      <c r="G54" s="129"/>
      <c r="H54" s="9"/>
      <c r="I54" s="11"/>
      <c r="J54" s="11" t="s">
        <v>96</v>
      </c>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9"/>
    </row>
    <row r="55" spans="1:39" ht="17.25" customHeight="1">
      <c r="A55" s="17"/>
      <c r="B55" s="129"/>
      <c r="C55" s="129"/>
      <c r="D55" s="129"/>
      <c r="E55" s="129"/>
      <c r="F55" s="129"/>
      <c r="G55" s="129"/>
      <c r="H55" s="9"/>
      <c r="I55" s="11"/>
      <c r="J55" s="11" t="s">
        <v>97</v>
      </c>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9"/>
    </row>
    <row r="56" spans="1:39" ht="17.25" customHeight="1">
      <c r="A56" s="17"/>
      <c r="B56" s="129"/>
      <c r="C56" s="129"/>
      <c r="D56" s="129"/>
      <c r="E56" s="129"/>
      <c r="F56" s="129"/>
      <c r="G56" s="129"/>
      <c r="H56" s="9"/>
      <c r="I56" s="11"/>
      <c r="J56" s="11" t="s">
        <v>98</v>
      </c>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9"/>
    </row>
    <row r="57" spans="1:39" ht="17.25" customHeight="1">
      <c r="A57" s="17"/>
      <c r="B57" s="129"/>
      <c r="C57" s="129"/>
      <c r="D57" s="129"/>
      <c r="E57" s="129"/>
      <c r="F57" s="129"/>
      <c r="G57" s="129"/>
      <c r="H57" s="9"/>
      <c r="I57" s="11"/>
      <c r="J57" s="11" t="s">
        <v>239</v>
      </c>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9"/>
    </row>
    <row r="58" spans="1:39" ht="17.25" customHeight="1">
      <c r="A58" s="17"/>
      <c r="B58" s="129"/>
      <c r="C58" s="129"/>
      <c r="D58" s="129"/>
      <c r="E58" s="129"/>
      <c r="F58" s="129"/>
      <c r="G58" s="129"/>
      <c r="H58" s="9"/>
      <c r="I58" s="11"/>
      <c r="J58" s="14" t="s">
        <v>243</v>
      </c>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9"/>
    </row>
    <row r="59" spans="1:39" ht="17.25" customHeight="1">
      <c r="A59" s="17"/>
      <c r="B59" s="129"/>
      <c r="C59" s="129"/>
      <c r="D59" s="129"/>
      <c r="E59" s="129"/>
      <c r="F59" s="129"/>
      <c r="G59" s="129"/>
      <c r="H59" s="9"/>
      <c r="I59" s="11"/>
      <c r="J59" s="129" t="s">
        <v>240</v>
      </c>
      <c r="K59" s="129"/>
      <c r="L59" s="129"/>
      <c r="M59" s="129"/>
      <c r="N59" s="129"/>
      <c r="O59" s="129"/>
      <c r="P59" s="11"/>
      <c r="Q59" s="11"/>
      <c r="R59" s="11"/>
      <c r="S59" s="11"/>
      <c r="T59" s="11"/>
      <c r="U59" s="11"/>
      <c r="V59" s="11"/>
      <c r="W59" s="11"/>
      <c r="X59" s="11"/>
      <c r="Y59" s="11"/>
      <c r="Z59" s="11"/>
      <c r="AA59" s="11"/>
      <c r="AB59" s="11"/>
      <c r="AC59" s="11"/>
      <c r="AD59" s="11"/>
      <c r="AE59" s="11"/>
      <c r="AF59" s="11"/>
      <c r="AG59" s="11"/>
      <c r="AH59" s="11"/>
      <c r="AI59" s="11"/>
      <c r="AJ59" s="11"/>
      <c r="AK59" s="11"/>
      <c r="AL59" s="11"/>
      <c r="AM59" s="9"/>
    </row>
    <row r="60" spans="1:39" ht="17.25" customHeight="1">
      <c r="A60" s="17"/>
      <c r="B60" s="129"/>
      <c r="C60" s="129"/>
      <c r="D60" s="129"/>
      <c r="E60" s="129"/>
      <c r="F60" s="129"/>
      <c r="G60" s="129"/>
      <c r="H60" s="9"/>
      <c r="I60" s="11"/>
      <c r="J60" s="11" t="s">
        <v>76</v>
      </c>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9"/>
    </row>
    <row r="61" spans="1:39" ht="17.25" customHeight="1">
      <c r="A61" s="17"/>
      <c r="B61" s="129"/>
      <c r="C61" s="129"/>
      <c r="D61" s="129"/>
      <c r="E61" s="129"/>
      <c r="F61" s="129"/>
      <c r="G61" s="129"/>
      <c r="H61" s="9"/>
      <c r="I61" s="11"/>
      <c r="J61" s="11" t="s">
        <v>77</v>
      </c>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9"/>
    </row>
    <row r="62" spans="1:39" ht="17.25" customHeight="1">
      <c r="A62" s="17"/>
      <c r="B62" s="129"/>
      <c r="C62" s="129"/>
      <c r="D62" s="129"/>
      <c r="E62" s="129"/>
      <c r="F62" s="129"/>
      <c r="G62" s="129"/>
      <c r="H62" s="9"/>
      <c r="I62" s="11"/>
      <c r="J62" s="11" t="s">
        <v>78</v>
      </c>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9"/>
    </row>
    <row r="63" spans="1:39" ht="17.25" customHeight="1">
      <c r="A63" s="17"/>
      <c r="B63" s="129"/>
      <c r="C63" s="129"/>
      <c r="D63" s="129"/>
      <c r="E63" s="129"/>
      <c r="F63" s="129"/>
      <c r="G63" s="129"/>
      <c r="H63" s="9"/>
      <c r="I63" s="11"/>
      <c r="J63" s="129" t="s">
        <v>241</v>
      </c>
      <c r="K63" s="129"/>
      <c r="L63" s="129"/>
      <c r="M63" s="129"/>
      <c r="N63" s="129"/>
      <c r="O63" s="129"/>
      <c r="P63" s="11"/>
      <c r="Q63" s="11"/>
      <c r="R63" s="11"/>
      <c r="S63" s="11"/>
      <c r="T63" s="11"/>
      <c r="U63" s="11"/>
      <c r="V63" s="11"/>
      <c r="W63" s="11"/>
      <c r="X63" s="11"/>
      <c r="Y63" s="11"/>
      <c r="Z63" s="11"/>
      <c r="AA63" s="11"/>
      <c r="AB63" s="11"/>
      <c r="AC63" s="11"/>
      <c r="AD63" s="11"/>
      <c r="AE63" s="11"/>
      <c r="AF63" s="11"/>
      <c r="AG63" s="11"/>
      <c r="AH63" s="11"/>
      <c r="AI63" s="11"/>
      <c r="AJ63" s="11"/>
      <c r="AK63" s="11"/>
      <c r="AL63" s="11"/>
      <c r="AM63" s="9"/>
    </row>
    <row r="64" spans="1:39" ht="17.25" customHeight="1">
      <c r="A64" s="17"/>
      <c r="B64" s="129"/>
      <c r="C64" s="129"/>
      <c r="D64" s="129"/>
      <c r="E64" s="129"/>
      <c r="F64" s="129"/>
      <c r="G64" s="129"/>
      <c r="H64" s="9"/>
      <c r="I64" s="11"/>
      <c r="J64" s="11" t="s">
        <v>222</v>
      </c>
      <c r="K64" s="11"/>
      <c r="L64" s="11"/>
      <c r="M64" s="11"/>
      <c r="N64" s="11"/>
      <c r="O64" s="147">
        <v>43649</v>
      </c>
      <c r="P64" s="147"/>
      <c r="Q64" s="147"/>
      <c r="R64" s="147"/>
      <c r="S64" s="147"/>
      <c r="T64" s="147"/>
      <c r="U64" s="147"/>
      <c r="V64" s="147"/>
      <c r="W64" s="147"/>
      <c r="X64" s="147"/>
      <c r="Y64" s="11" t="s">
        <v>223</v>
      </c>
      <c r="Z64" s="11"/>
      <c r="AA64" s="11"/>
      <c r="AB64" s="11"/>
      <c r="AC64" s="11"/>
      <c r="AD64" s="11"/>
      <c r="AE64" s="11"/>
      <c r="AF64" s="11"/>
      <c r="AG64" s="11"/>
      <c r="AH64" s="11"/>
      <c r="AI64" s="11"/>
      <c r="AJ64" s="11"/>
      <c r="AK64" s="11"/>
      <c r="AL64" s="11"/>
      <c r="AM64" s="9"/>
    </row>
    <row r="65" spans="1:39" ht="17.25" customHeight="1">
      <c r="A65" s="17"/>
      <c r="B65" s="129"/>
      <c r="C65" s="129"/>
      <c r="D65" s="129"/>
      <c r="E65" s="129"/>
      <c r="F65" s="129"/>
      <c r="G65" s="129"/>
      <c r="H65" s="9"/>
      <c r="I65" s="11"/>
      <c r="J65" s="36" t="s">
        <v>244</v>
      </c>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9"/>
    </row>
    <row r="66" spans="1:39" ht="17.25" customHeight="1">
      <c r="A66" s="17"/>
      <c r="B66" s="129"/>
      <c r="C66" s="129"/>
      <c r="D66" s="129"/>
      <c r="E66" s="129"/>
      <c r="F66" s="129"/>
      <c r="G66" s="129"/>
      <c r="H66" s="9"/>
      <c r="I66" s="11"/>
      <c r="J66" s="25" t="s">
        <v>79</v>
      </c>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30"/>
    </row>
    <row r="67" spans="1:39" ht="17.25" customHeight="1">
      <c r="A67" s="17"/>
      <c r="B67" s="129"/>
      <c r="C67" s="129"/>
      <c r="D67" s="129"/>
      <c r="E67" s="129"/>
      <c r="F67" s="129"/>
      <c r="G67" s="129"/>
      <c r="H67" s="9"/>
      <c r="I67" s="11"/>
      <c r="J67" s="25"/>
      <c r="K67" s="25" t="s">
        <v>80</v>
      </c>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30"/>
    </row>
    <row r="68" spans="1:39" ht="17.25" customHeight="1">
      <c r="A68" s="17"/>
      <c r="B68" s="129"/>
      <c r="C68" s="129"/>
      <c r="D68" s="129"/>
      <c r="E68" s="129"/>
      <c r="F68" s="129"/>
      <c r="G68" s="129"/>
      <c r="H68" s="9"/>
      <c r="I68" s="11"/>
      <c r="J68" s="43" t="s">
        <v>230</v>
      </c>
      <c r="K68" s="31"/>
      <c r="L68" s="31"/>
      <c r="M68" s="31"/>
      <c r="N68" s="25"/>
      <c r="O68" s="31"/>
      <c r="P68" s="31"/>
      <c r="Q68" s="25"/>
      <c r="R68" s="31"/>
      <c r="S68" s="31"/>
      <c r="T68" s="25"/>
      <c r="U68" s="25"/>
      <c r="V68" s="25"/>
      <c r="W68" s="25"/>
      <c r="X68" s="25"/>
      <c r="Y68" s="25"/>
      <c r="Z68" s="25"/>
      <c r="AA68" s="25"/>
      <c r="AB68" s="25"/>
      <c r="AC68" s="25"/>
      <c r="AD68" s="25"/>
      <c r="AE68" s="25"/>
      <c r="AF68" s="25"/>
      <c r="AG68" s="25"/>
      <c r="AH68" s="25"/>
      <c r="AI68" s="25"/>
      <c r="AJ68" s="25"/>
      <c r="AK68" s="25"/>
      <c r="AL68" s="25"/>
      <c r="AM68" s="30"/>
    </row>
    <row r="69" spans="1:39" ht="17.25" customHeight="1">
      <c r="A69" s="17"/>
      <c r="B69" s="129"/>
      <c r="C69" s="129"/>
      <c r="D69" s="129"/>
      <c r="E69" s="129"/>
      <c r="F69" s="129"/>
      <c r="G69" s="129"/>
      <c r="H69" s="9"/>
      <c r="I69" s="11"/>
      <c r="J69" s="11" t="s">
        <v>81</v>
      </c>
      <c r="K69" s="14" t="s">
        <v>83</v>
      </c>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9"/>
    </row>
    <row r="70" spans="1:39" ht="17.25" customHeight="1">
      <c r="A70" s="18"/>
      <c r="B70" s="127"/>
      <c r="C70" s="127"/>
      <c r="D70" s="127"/>
      <c r="E70" s="127"/>
      <c r="F70" s="127"/>
      <c r="G70" s="127"/>
      <c r="H70" s="6"/>
      <c r="I70" s="11"/>
      <c r="J70" s="12"/>
      <c r="K70" s="15" t="s">
        <v>82</v>
      </c>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6"/>
    </row>
    <row r="71" spans="1:39" ht="17.25" customHeight="1">
      <c r="A71" s="16"/>
      <c r="B71" s="126" t="s">
        <v>85</v>
      </c>
      <c r="C71" s="126"/>
      <c r="D71" s="126"/>
      <c r="E71" s="126"/>
      <c r="F71" s="126"/>
      <c r="G71" s="126"/>
      <c r="H71" s="4"/>
      <c r="I71" s="3"/>
      <c r="J71" s="7"/>
      <c r="K71" s="7" t="s">
        <v>99</v>
      </c>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4"/>
    </row>
    <row r="72" spans="1:39" ht="17.25" customHeight="1">
      <c r="A72" s="17"/>
      <c r="B72" s="129"/>
      <c r="C72" s="129"/>
      <c r="D72" s="129"/>
      <c r="E72" s="129"/>
      <c r="F72" s="129"/>
      <c r="G72" s="129"/>
      <c r="H72" s="9"/>
      <c r="I72" s="8"/>
      <c r="J72" s="11" t="s">
        <v>100</v>
      </c>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9"/>
    </row>
    <row r="73" spans="1:39" ht="17.25" customHeight="1">
      <c r="A73" s="17"/>
      <c r="B73" s="129"/>
      <c r="C73" s="129"/>
      <c r="D73" s="129"/>
      <c r="E73" s="129"/>
      <c r="F73" s="129"/>
      <c r="G73" s="129"/>
      <c r="H73" s="9"/>
      <c r="I73" s="8"/>
      <c r="J73" s="11" t="s">
        <v>101</v>
      </c>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9"/>
    </row>
    <row r="74" spans="1:39" ht="17.25" customHeight="1">
      <c r="A74" s="18"/>
      <c r="B74" s="127"/>
      <c r="C74" s="127"/>
      <c r="D74" s="127"/>
      <c r="E74" s="127"/>
      <c r="F74" s="127"/>
      <c r="G74" s="127"/>
      <c r="H74" s="6"/>
      <c r="I74" s="5"/>
      <c r="J74" s="12" t="s">
        <v>102</v>
      </c>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6"/>
    </row>
    <row r="75" spans="1:39" ht="17.25" customHeight="1">
      <c r="A75" s="3"/>
      <c r="B75" s="126" t="s">
        <v>86</v>
      </c>
      <c r="C75" s="126"/>
      <c r="D75" s="126"/>
      <c r="E75" s="126"/>
      <c r="F75" s="126"/>
      <c r="G75" s="126"/>
      <c r="H75" s="4"/>
      <c r="I75" s="3"/>
      <c r="J75" s="7"/>
      <c r="K75" s="7" t="s">
        <v>103</v>
      </c>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4"/>
    </row>
    <row r="76" spans="1:39" ht="17.25" customHeight="1">
      <c r="A76" s="8"/>
      <c r="B76" s="129"/>
      <c r="C76" s="129"/>
      <c r="D76" s="129"/>
      <c r="E76" s="129"/>
      <c r="F76" s="129"/>
      <c r="G76" s="129"/>
      <c r="H76" s="9"/>
      <c r="I76" s="8"/>
      <c r="J76" s="11" t="s">
        <v>104</v>
      </c>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9"/>
    </row>
    <row r="77" spans="1:39" ht="17.25" customHeight="1">
      <c r="A77" s="8"/>
      <c r="B77" s="129"/>
      <c r="C77" s="129"/>
      <c r="D77" s="129"/>
      <c r="E77" s="129"/>
      <c r="F77" s="129"/>
      <c r="G77" s="129"/>
      <c r="H77" s="9"/>
      <c r="I77" s="8"/>
      <c r="J77" s="11" t="s">
        <v>105</v>
      </c>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9"/>
    </row>
    <row r="78" spans="1:39" ht="17.25" customHeight="1">
      <c r="A78" s="5"/>
      <c r="B78" s="127"/>
      <c r="C78" s="127"/>
      <c r="D78" s="127"/>
      <c r="E78" s="127"/>
      <c r="F78" s="127"/>
      <c r="G78" s="127"/>
      <c r="H78" s="6"/>
      <c r="I78" s="5"/>
      <c r="J78" s="44" t="s">
        <v>106</v>
      </c>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6"/>
    </row>
    <row r="79" spans="1:39" ht="17.25" customHeight="1">
      <c r="A79" s="3"/>
      <c r="B79" s="134" t="s">
        <v>87</v>
      </c>
      <c r="C79" s="134"/>
      <c r="D79" s="134"/>
      <c r="E79" s="134"/>
      <c r="F79" s="134"/>
      <c r="G79" s="134"/>
      <c r="H79" s="4"/>
      <c r="I79" s="7"/>
      <c r="J79" s="7"/>
      <c r="K79" s="7" t="s">
        <v>107</v>
      </c>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4"/>
    </row>
    <row r="80" spans="1:39" ht="17.25" customHeight="1">
      <c r="A80" s="8"/>
      <c r="B80" s="143"/>
      <c r="C80" s="143"/>
      <c r="D80" s="143"/>
      <c r="E80" s="143"/>
      <c r="F80" s="143"/>
      <c r="G80" s="143"/>
      <c r="H80" s="9"/>
      <c r="I80" s="11"/>
      <c r="J80" s="11" t="s">
        <v>108</v>
      </c>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9"/>
    </row>
    <row r="81" spans="1:39">
      <c r="A81" s="8"/>
      <c r="B81" s="143"/>
      <c r="C81" s="143"/>
      <c r="D81" s="143"/>
      <c r="E81" s="143"/>
      <c r="F81" s="143"/>
      <c r="G81" s="143"/>
      <c r="H81" s="9"/>
      <c r="I81" s="128">
        <v>1</v>
      </c>
      <c r="J81" s="128"/>
      <c r="K81" s="11" t="s">
        <v>88</v>
      </c>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9"/>
    </row>
    <row r="82" spans="1:39">
      <c r="A82" s="8"/>
      <c r="B82" s="143"/>
      <c r="C82" s="143"/>
      <c r="D82" s="143"/>
      <c r="E82" s="143"/>
      <c r="F82" s="143"/>
      <c r="G82" s="143"/>
      <c r="H82" s="9"/>
      <c r="I82" s="11"/>
      <c r="J82" s="19" t="s">
        <v>89</v>
      </c>
      <c r="K82" s="19"/>
      <c r="L82" s="11" t="s">
        <v>90</v>
      </c>
      <c r="M82" s="11"/>
      <c r="N82" s="11"/>
      <c r="O82" s="11"/>
      <c r="P82" s="147">
        <f>J12</f>
        <v>43683</v>
      </c>
      <c r="Q82" s="147"/>
      <c r="R82" s="147"/>
      <c r="S82" s="147"/>
      <c r="T82" s="147"/>
      <c r="U82" s="147"/>
      <c r="V82" s="147"/>
      <c r="W82" s="147"/>
      <c r="X82" s="147"/>
      <c r="Y82" s="147"/>
      <c r="Z82" s="147"/>
      <c r="AA82" s="147"/>
      <c r="AB82" s="148" t="s">
        <v>219</v>
      </c>
      <c r="AC82" s="148"/>
      <c r="AD82" s="149">
        <f>X12</f>
        <v>0.41666666666666669</v>
      </c>
      <c r="AE82" s="149"/>
      <c r="AF82" s="149"/>
      <c r="AG82" s="149"/>
      <c r="AH82" s="149"/>
      <c r="AI82" s="149"/>
      <c r="AJ82" s="34"/>
      <c r="AK82" s="11"/>
      <c r="AL82" s="11"/>
      <c r="AM82" s="9"/>
    </row>
    <row r="83" spans="1:39">
      <c r="A83" s="8"/>
      <c r="B83" s="143"/>
      <c r="C83" s="143"/>
      <c r="D83" s="143"/>
      <c r="E83" s="143"/>
      <c r="F83" s="143"/>
      <c r="G83" s="143"/>
      <c r="H83" s="9"/>
      <c r="I83" s="11"/>
      <c r="J83" s="19" t="s">
        <v>91</v>
      </c>
      <c r="K83" s="19"/>
      <c r="L83" s="11" t="s">
        <v>92</v>
      </c>
      <c r="M83" s="11"/>
      <c r="N83" s="11"/>
      <c r="O83" s="11"/>
      <c r="P83" s="11" t="str">
        <f>J13</f>
        <v>横浜市立大学金沢八景キャンパス</v>
      </c>
      <c r="Q83" s="11"/>
      <c r="R83" s="11"/>
      <c r="S83" s="11"/>
      <c r="T83" s="11"/>
      <c r="U83" s="11"/>
      <c r="V83" s="11"/>
      <c r="W83" s="11"/>
      <c r="X83" s="11"/>
      <c r="Y83" s="11"/>
      <c r="Z83" s="11"/>
      <c r="AA83" s="11"/>
      <c r="AB83" s="11"/>
      <c r="AC83" s="11"/>
      <c r="AD83" s="11" t="str">
        <f>J14</f>
        <v>体育館会議室</v>
      </c>
      <c r="AE83" s="11"/>
      <c r="AF83" s="11"/>
      <c r="AG83" s="11"/>
      <c r="AH83" s="11"/>
      <c r="AI83" s="11"/>
      <c r="AJ83" s="11"/>
      <c r="AK83" s="11"/>
      <c r="AL83" s="11"/>
      <c r="AM83" s="9"/>
    </row>
    <row r="84" spans="1:39">
      <c r="A84" s="8"/>
      <c r="B84" s="143"/>
      <c r="C84" s="143"/>
      <c r="D84" s="143"/>
      <c r="E84" s="143"/>
      <c r="F84" s="143"/>
      <c r="G84" s="143"/>
      <c r="H84" s="9"/>
      <c r="I84" s="11"/>
      <c r="J84" s="11"/>
      <c r="K84" s="11"/>
      <c r="L84" s="11"/>
      <c r="M84" s="11"/>
      <c r="N84" s="11"/>
      <c r="O84" s="11"/>
      <c r="P84" s="11" t="str">
        <f>X13</f>
        <v>（横浜市金沢区瀬戸22番2号)</v>
      </c>
      <c r="Q84" s="11"/>
      <c r="R84" s="11"/>
      <c r="S84" s="11"/>
      <c r="T84" s="11"/>
      <c r="U84" s="11"/>
      <c r="V84" s="11"/>
      <c r="W84" s="11"/>
      <c r="X84" s="11"/>
      <c r="Y84" s="11"/>
      <c r="Z84" s="11"/>
      <c r="AA84" s="11"/>
      <c r="AB84" s="11"/>
      <c r="AC84" s="11"/>
      <c r="AD84" s="11"/>
      <c r="AE84" s="11"/>
      <c r="AF84" s="11"/>
      <c r="AG84" s="11"/>
      <c r="AH84" s="11"/>
      <c r="AI84" s="11"/>
      <c r="AJ84" s="11"/>
      <c r="AK84" s="11"/>
      <c r="AL84" s="11"/>
      <c r="AM84" s="9"/>
    </row>
    <row r="85" spans="1:39">
      <c r="A85" s="8"/>
      <c r="B85" s="143"/>
      <c r="C85" s="143"/>
      <c r="D85" s="143"/>
      <c r="E85" s="143"/>
      <c r="F85" s="143"/>
      <c r="G85" s="143"/>
      <c r="H85" s="9"/>
      <c r="I85" s="128">
        <v>2</v>
      </c>
      <c r="J85" s="128"/>
      <c r="K85" s="11" t="s">
        <v>109</v>
      </c>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9"/>
    </row>
    <row r="86" spans="1:39">
      <c r="A86" s="8"/>
      <c r="B86" s="143"/>
      <c r="C86" s="143"/>
      <c r="D86" s="143"/>
      <c r="E86" s="143"/>
      <c r="F86" s="143"/>
      <c r="G86" s="143"/>
      <c r="H86" s="9"/>
      <c r="I86" s="11"/>
      <c r="J86" s="19" t="s">
        <v>89</v>
      </c>
      <c r="K86" s="11"/>
      <c r="L86" s="11" t="s">
        <v>110</v>
      </c>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9"/>
    </row>
    <row r="87" spans="1:39">
      <c r="A87" s="8"/>
      <c r="B87" s="143"/>
      <c r="C87" s="143"/>
      <c r="D87" s="143"/>
      <c r="E87" s="143"/>
      <c r="F87" s="143"/>
      <c r="G87" s="143"/>
      <c r="H87" s="9"/>
      <c r="I87" s="11"/>
      <c r="J87" s="11"/>
      <c r="K87" s="11"/>
      <c r="L87" s="11" t="s">
        <v>111</v>
      </c>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9"/>
    </row>
    <row r="88" spans="1:39">
      <c r="A88" s="8"/>
      <c r="B88" s="143"/>
      <c r="C88" s="143"/>
      <c r="D88" s="143"/>
      <c r="E88" s="143"/>
      <c r="F88" s="143"/>
      <c r="G88" s="143"/>
      <c r="H88" s="9"/>
      <c r="I88" s="11"/>
      <c r="J88" s="11"/>
      <c r="K88" s="11"/>
      <c r="L88" s="11" t="s">
        <v>208</v>
      </c>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9"/>
    </row>
    <row r="89" spans="1:39">
      <c r="A89" s="8"/>
      <c r="B89" s="143"/>
      <c r="C89" s="143"/>
      <c r="D89" s="143"/>
      <c r="E89" s="143"/>
      <c r="F89" s="143"/>
      <c r="G89" s="143"/>
      <c r="H89" s="9"/>
      <c r="I89" s="11"/>
      <c r="J89" s="11"/>
      <c r="K89" s="11"/>
      <c r="L89" s="11" t="s">
        <v>209</v>
      </c>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9"/>
    </row>
    <row r="90" spans="1:39">
      <c r="A90" s="8"/>
      <c r="B90" s="143"/>
      <c r="C90" s="143"/>
      <c r="D90" s="143"/>
      <c r="E90" s="143"/>
      <c r="F90" s="143"/>
      <c r="G90" s="143"/>
      <c r="H90" s="9"/>
      <c r="I90" s="11"/>
      <c r="J90" s="19" t="s">
        <v>91</v>
      </c>
      <c r="K90" s="11"/>
      <c r="L90" s="11" t="s">
        <v>112</v>
      </c>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9"/>
    </row>
    <row r="91" spans="1:39">
      <c r="A91" s="8"/>
      <c r="B91" s="143"/>
      <c r="C91" s="143"/>
      <c r="D91" s="143"/>
      <c r="E91" s="143"/>
      <c r="F91" s="143"/>
      <c r="G91" s="143"/>
      <c r="H91" s="9"/>
      <c r="I91" s="11"/>
      <c r="J91" s="11"/>
      <c r="K91" s="11"/>
      <c r="L91" s="147">
        <v>43682</v>
      </c>
      <c r="M91" s="147"/>
      <c r="N91" s="147"/>
      <c r="O91" s="147"/>
      <c r="P91" s="147"/>
      <c r="Q91" s="147"/>
      <c r="R91" s="147"/>
      <c r="S91" s="147"/>
      <c r="T91" s="147"/>
      <c r="U91" s="147"/>
      <c r="V91" s="147"/>
      <c r="W91" s="147"/>
      <c r="X91" s="42" t="s">
        <v>224</v>
      </c>
      <c r="Y91" s="11"/>
      <c r="Z91" s="11"/>
      <c r="AA91" s="11"/>
      <c r="AB91" s="42"/>
      <c r="AC91" s="42"/>
      <c r="AD91" s="11"/>
      <c r="AE91" s="11"/>
      <c r="AF91" s="11"/>
      <c r="AG91" s="11"/>
      <c r="AH91" s="11"/>
      <c r="AI91" s="11"/>
      <c r="AJ91" s="11"/>
      <c r="AK91" s="11"/>
      <c r="AL91" s="11"/>
      <c r="AM91" s="9"/>
    </row>
    <row r="92" spans="1:39">
      <c r="A92" s="8"/>
      <c r="B92" s="143"/>
      <c r="C92" s="143"/>
      <c r="D92" s="143"/>
      <c r="E92" s="143"/>
      <c r="F92" s="143"/>
      <c r="G92" s="143"/>
      <c r="H92" s="9"/>
      <c r="I92" s="11"/>
      <c r="J92" s="19" t="s">
        <v>113</v>
      </c>
      <c r="K92" s="11"/>
      <c r="L92" s="11" t="s">
        <v>114</v>
      </c>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9"/>
    </row>
    <row r="93" spans="1:39">
      <c r="A93" s="8"/>
      <c r="B93" s="143"/>
      <c r="C93" s="143"/>
      <c r="D93" s="143"/>
      <c r="E93" s="143"/>
      <c r="F93" s="143"/>
      <c r="G93" s="143"/>
      <c r="H93" s="9"/>
      <c r="I93" s="11"/>
      <c r="J93" s="11"/>
      <c r="K93" s="11"/>
      <c r="L93" s="11"/>
      <c r="M93" s="11" t="s">
        <v>115</v>
      </c>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9"/>
    </row>
    <row r="94" spans="1:39">
      <c r="A94" s="8"/>
      <c r="B94" s="143"/>
      <c r="C94" s="143"/>
      <c r="D94" s="143"/>
      <c r="E94" s="143"/>
      <c r="F94" s="143"/>
      <c r="G94" s="143"/>
      <c r="H94" s="9"/>
      <c r="I94" s="11"/>
      <c r="J94" s="11"/>
      <c r="K94" s="11"/>
      <c r="L94" s="11" t="s">
        <v>116</v>
      </c>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9"/>
    </row>
    <row r="95" spans="1:39">
      <c r="A95" s="8"/>
      <c r="B95" s="143"/>
      <c r="C95" s="143"/>
      <c r="D95" s="143"/>
      <c r="E95" s="143"/>
      <c r="F95" s="143"/>
      <c r="G95" s="143"/>
      <c r="H95" s="9"/>
      <c r="I95" s="11"/>
      <c r="J95" s="11"/>
      <c r="K95" s="11"/>
      <c r="L95" s="11" t="s">
        <v>117</v>
      </c>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9"/>
    </row>
    <row r="96" spans="1:39">
      <c r="A96" s="8"/>
      <c r="B96" s="143"/>
      <c r="C96" s="143"/>
      <c r="D96" s="143"/>
      <c r="E96" s="143"/>
      <c r="F96" s="143"/>
      <c r="G96" s="143"/>
      <c r="H96" s="9"/>
      <c r="I96" s="11"/>
      <c r="J96" s="11"/>
      <c r="K96" s="11"/>
      <c r="L96" s="11" t="s">
        <v>118</v>
      </c>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9"/>
    </row>
    <row r="97" spans="1:39">
      <c r="A97" s="8"/>
      <c r="B97" s="143"/>
      <c r="C97" s="143"/>
      <c r="D97" s="143"/>
      <c r="E97" s="143"/>
      <c r="F97" s="143"/>
      <c r="G97" s="143"/>
      <c r="H97" s="9"/>
      <c r="I97" s="11"/>
      <c r="J97" s="11"/>
      <c r="K97" s="11"/>
      <c r="L97" s="11" t="s">
        <v>119</v>
      </c>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9"/>
    </row>
    <row r="98" spans="1:39">
      <c r="A98" s="5"/>
      <c r="B98" s="144"/>
      <c r="C98" s="144"/>
      <c r="D98" s="144"/>
      <c r="E98" s="144"/>
      <c r="F98" s="144"/>
      <c r="G98" s="144"/>
      <c r="H98" s="6"/>
      <c r="I98" s="12"/>
      <c r="J98" s="12"/>
      <c r="K98" s="12"/>
      <c r="L98" s="12" t="s">
        <v>120</v>
      </c>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6"/>
    </row>
    <row r="99" spans="1:39" ht="17.25" customHeight="1">
      <c r="A99" s="1"/>
      <c r="B99" s="125" t="s">
        <v>121</v>
      </c>
      <c r="C99" s="125"/>
      <c r="D99" s="125"/>
      <c r="E99" s="125"/>
      <c r="F99" s="125"/>
      <c r="G99" s="125"/>
      <c r="H99" s="2"/>
      <c r="I99" s="13"/>
      <c r="J99" s="13" t="s">
        <v>122</v>
      </c>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2"/>
    </row>
    <row r="100" spans="1:39" ht="17.25" customHeight="1">
      <c r="A100" s="3"/>
      <c r="B100" s="126" t="s">
        <v>123</v>
      </c>
      <c r="C100" s="126"/>
      <c r="D100" s="126"/>
      <c r="E100" s="126"/>
      <c r="F100" s="126"/>
      <c r="G100" s="126"/>
      <c r="H100" s="4"/>
      <c r="I100" s="3"/>
      <c r="J100" s="7"/>
      <c r="K100" s="7" t="s">
        <v>124</v>
      </c>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4"/>
    </row>
    <row r="101" spans="1:39" ht="17.25" customHeight="1">
      <c r="A101" s="5"/>
      <c r="B101" s="127"/>
      <c r="C101" s="127"/>
      <c r="D101" s="127"/>
      <c r="E101" s="127"/>
      <c r="F101" s="127"/>
      <c r="G101" s="127"/>
      <c r="H101" s="6"/>
      <c r="I101" s="5"/>
      <c r="J101" s="12" t="s">
        <v>125</v>
      </c>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6"/>
    </row>
    <row r="102" spans="1:39" ht="17.25" customHeight="1">
      <c r="A102" s="3"/>
      <c r="B102" s="126" t="s">
        <v>126</v>
      </c>
      <c r="C102" s="126"/>
      <c r="D102" s="126"/>
      <c r="E102" s="126"/>
      <c r="F102" s="126"/>
      <c r="G102" s="126"/>
      <c r="H102" s="4"/>
      <c r="I102" s="3"/>
      <c r="J102" s="7"/>
      <c r="K102" s="7" t="s">
        <v>127</v>
      </c>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4"/>
    </row>
    <row r="103" spans="1:39" ht="17.25" customHeight="1">
      <c r="A103" s="8"/>
      <c r="B103" s="129"/>
      <c r="C103" s="129"/>
      <c r="D103" s="129"/>
      <c r="E103" s="129"/>
      <c r="F103" s="129"/>
      <c r="G103" s="129"/>
      <c r="H103" s="9"/>
      <c r="I103" s="8"/>
      <c r="J103" s="11" t="s">
        <v>128</v>
      </c>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9"/>
    </row>
    <row r="104" spans="1:39" ht="17.25" customHeight="1">
      <c r="A104" s="5"/>
      <c r="B104" s="127"/>
      <c r="C104" s="127"/>
      <c r="D104" s="127"/>
      <c r="E104" s="127"/>
      <c r="F104" s="127"/>
      <c r="G104" s="127"/>
      <c r="H104" s="6"/>
      <c r="I104" s="5"/>
      <c r="J104" s="12" t="s">
        <v>129</v>
      </c>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6"/>
    </row>
    <row r="105" spans="1:39" ht="17.25" customHeight="1">
      <c r="A105" s="3"/>
      <c r="B105" s="126" t="s">
        <v>130</v>
      </c>
      <c r="C105" s="126"/>
      <c r="D105" s="126"/>
      <c r="E105" s="126"/>
      <c r="F105" s="126"/>
      <c r="G105" s="126"/>
      <c r="H105" s="4"/>
      <c r="I105" s="7"/>
      <c r="J105" s="7" t="s">
        <v>131</v>
      </c>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4"/>
    </row>
    <row r="106" spans="1:39" ht="17.25" customHeight="1">
      <c r="A106" s="8"/>
      <c r="B106" s="129"/>
      <c r="C106" s="129"/>
      <c r="D106" s="129"/>
      <c r="E106" s="129"/>
      <c r="F106" s="129"/>
      <c r="G106" s="129"/>
      <c r="H106" s="9"/>
      <c r="I106" s="128">
        <v>1</v>
      </c>
      <c r="J106" s="128"/>
      <c r="K106" s="11"/>
      <c r="L106" s="11" t="s">
        <v>132</v>
      </c>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9"/>
    </row>
    <row r="107" spans="1:39" ht="17.25" customHeight="1">
      <c r="A107" s="8"/>
      <c r="B107" s="129"/>
      <c r="C107" s="129"/>
      <c r="D107" s="129"/>
      <c r="E107" s="129"/>
      <c r="F107" s="129"/>
      <c r="G107" s="129"/>
      <c r="H107" s="9"/>
      <c r="I107" s="128">
        <v>2</v>
      </c>
      <c r="J107" s="128"/>
      <c r="K107" s="11"/>
      <c r="L107" s="11" t="s">
        <v>187</v>
      </c>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9"/>
    </row>
    <row r="108" spans="1:39" ht="17.25" customHeight="1">
      <c r="A108" s="8"/>
      <c r="B108" s="129"/>
      <c r="C108" s="129"/>
      <c r="D108" s="129"/>
      <c r="E108" s="129"/>
      <c r="F108" s="129"/>
      <c r="G108" s="129"/>
      <c r="H108" s="9"/>
      <c r="I108" s="11"/>
      <c r="J108" s="11"/>
      <c r="K108" s="11" t="s">
        <v>188</v>
      </c>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9"/>
    </row>
    <row r="109" spans="1:39" ht="17.25" customHeight="1">
      <c r="A109" s="8"/>
      <c r="B109" s="129"/>
      <c r="C109" s="129"/>
      <c r="D109" s="129"/>
      <c r="E109" s="129"/>
      <c r="F109" s="129"/>
      <c r="G109" s="129"/>
      <c r="H109" s="9"/>
      <c r="I109" s="128">
        <v>3</v>
      </c>
      <c r="J109" s="128"/>
      <c r="K109" s="11"/>
      <c r="L109" s="11" t="s">
        <v>133</v>
      </c>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9"/>
    </row>
    <row r="110" spans="1:39" ht="17.25" customHeight="1">
      <c r="A110" s="8"/>
      <c r="B110" s="129"/>
      <c r="C110" s="129"/>
      <c r="D110" s="129"/>
      <c r="E110" s="129"/>
      <c r="F110" s="129"/>
      <c r="G110" s="129"/>
      <c r="H110" s="9"/>
      <c r="I110" s="11"/>
      <c r="J110" s="11"/>
      <c r="K110" s="11" t="s">
        <v>189</v>
      </c>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9"/>
    </row>
    <row r="111" spans="1:39" ht="17.25" customHeight="1">
      <c r="A111" s="8"/>
      <c r="B111" s="129"/>
      <c r="C111" s="129"/>
      <c r="D111" s="129"/>
      <c r="E111" s="129"/>
      <c r="F111" s="129"/>
      <c r="G111" s="129"/>
      <c r="H111" s="9"/>
      <c r="I111" s="11"/>
      <c r="J111" s="11"/>
      <c r="K111" s="11" t="s">
        <v>190</v>
      </c>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9"/>
    </row>
    <row r="112" spans="1:39" ht="17.25" customHeight="1">
      <c r="A112" s="8"/>
      <c r="B112" s="129"/>
      <c r="C112" s="129"/>
      <c r="D112" s="129"/>
      <c r="E112" s="129"/>
      <c r="F112" s="129"/>
      <c r="G112" s="129"/>
      <c r="H112" s="9"/>
      <c r="I112" s="11"/>
      <c r="J112" s="11"/>
      <c r="K112" s="11" t="s">
        <v>191</v>
      </c>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9"/>
    </row>
    <row r="113" spans="1:39" ht="17.25" customHeight="1">
      <c r="A113" s="8"/>
      <c r="B113" s="129"/>
      <c r="C113" s="129"/>
      <c r="D113" s="129"/>
      <c r="E113" s="129"/>
      <c r="F113" s="129"/>
      <c r="G113" s="129"/>
      <c r="H113" s="9"/>
      <c r="I113" s="11"/>
      <c r="J113" s="11"/>
      <c r="K113" s="11" t="s">
        <v>192</v>
      </c>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9"/>
    </row>
    <row r="114" spans="1:39" ht="17.25" customHeight="1">
      <c r="A114" s="8"/>
      <c r="B114" s="129"/>
      <c r="C114" s="129"/>
      <c r="D114" s="129"/>
      <c r="E114" s="129"/>
      <c r="F114" s="129"/>
      <c r="G114" s="129"/>
      <c r="H114" s="9"/>
      <c r="I114" s="11"/>
      <c r="J114" s="11"/>
      <c r="K114" s="11" t="s">
        <v>193</v>
      </c>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9"/>
    </row>
    <row r="115" spans="1:39" ht="17.25" customHeight="1">
      <c r="A115" s="8"/>
      <c r="B115" s="129"/>
      <c r="C115" s="129"/>
      <c r="D115" s="129"/>
      <c r="E115" s="129"/>
      <c r="F115" s="129"/>
      <c r="G115" s="129"/>
      <c r="H115" s="9"/>
      <c r="I115" s="11"/>
      <c r="J115" s="11"/>
      <c r="K115" s="11" t="s">
        <v>194</v>
      </c>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9"/>
    </row>
    <row r="116" spans="1:39" ht="17.25" customHeight="1">
      <c r="A116" s="8"/>
      <c r="B116" s="129"/>
      <c r="C116" s="129"/>
      <c r="D116" s="129"/>
      <c r="E116" s="129"/>
      <c r="F116" s="129"/>
      <c r="G116" s="129"/>
      <c r="H116" s="9"/>
      <c r="I116" s="128">
        <v>4</v>
      </c>
      <c r="J116" s="128"/>
      <c r="K116" s="11"/>
      <c r="L116" s="11" t="s">
        <v>134</v>
      </c>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9"/>
    </row>
    <row r="117" spans="1:39" ht="17.25" customHeight="1">
      <c r="A117" s="8"/>
      <c r="B117" s="129"/>
      <c r="C117" s="129"/>
      <c r="D117" s="129"/>
      <c r="E117" s="129"/>
      <c r="F117" s="129"/>
      <c r="G117" s="129"/>
      <c r="H117" s="9"/>
      <c r="I117" s="128">
        <v>5</v>
      </c>
      <c r="J117" s="128"/>
      <c r="K117" s="11"/>
      <c r="L117" s="11" t="s">
        <v>135</v>
      </c>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9"/>
    </row>
    <row r="118" spans="1:39" ht="17.25" customHeight="1">
      <c r="A118" s="8"/>
      <c r="B118" s="129"/>
      <c r="C118" s="129"/>
      <c r="D118" s="129"/>
      <c r="E118" s="129"/>
      <c r="F118" s="129"/>
      <c r="G118" s="129"/>
      <c r="H118" s="9"/>
      <c r="I118" s="128">
        <v>6</v>
      </c>
      <c r="J118" s="128"/>
      <c r="K118" s="11"/>
      <c r="L118" s="11" t="s">
        <v>197</v>
      </c>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9"/>
    </row>
    <row r="119" spans="1:39" ht="17.25" customHeight="1">
      <c r="A119" s="8"/>
      <c r="B119" s="129"/>
      <c r="C119" s="129"/>
      <c r="D119" s="129"/>
      <c r="E119" s="129"/>
      <c r="F119" s="129"/>
      <c r="G119" s="129"/>
      <c r="H119" s="9"/>
      <c r="I119" s="37"/>
      <c r="J119" s="37"/>
      <c r="K119" s="11" t="s">
        <v>198</v>
      </c>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9"/>
    </row>
    <row r="120" spans="1:39" ht="17.25" customHeight="1">
      <c r="A120" s="8"/>
      <c r="B120" s="129"/>
      <c r="C120" s="129"/>
      <c r="D120" s="129"/>
      <c r="E120" s="129"/>
      <c r="F120" s="129"/>
      <c r="G120" s="129"/>
      <c r="H120" s="9"/>
      <c r="I120" s="128">
        <v>7</v>
      </c>
      <c r="J120" s="128"/>
      <c r="K120" s="11"/>
      <c r="L120" s="11" t="s">
        <v>195</v>
      </c>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9"/>
    </row>
    <row r="121" spans="1:39" ht="17.25" customHeight="1">
      <c r="A121" s="8"/>
      <c r="B121" s="129"/>
      <c r="C121" s="129"/>
      <c r="D121" s="129"/>
      <c r="E121" s="129"/>
      <c r="F121" s="129"/>
      <c r="G121" s="129"/>
      <c r="H121" s="9"/>
      <c r="I121" s="11"/>
      <c r="J121" s="11"/>
      <c r="K121" s="11" t="s">
        <v>196</v>
      </c>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9"/>
    </row>
    <row r="122" spans="1:39" ht="17.25" customHeight="1">
      <c r="A122" s="5"/>
      <c r="B122" s="127"/>
      <c r="C122" s="127"/>
      <c r="D122" s="127"/>
      <c r="E122" s="127"/>
      <c r="F122" s="127"/>
      <c r="G122" s="127"/>
      <c r="H122" s="6"/>
      <c r="I122" s="138">
        <v>8</v>
      </c>
      <c r="J122" s="138"/>
      <c r="K122" s="12"/>
      <c r="L122" s="12" t="s">
        <v>136</v>
      </c>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6"/>
    </row>
    <row r="123" spans="1:39" ht="17.25" customHeight="1">
      <c r="A123" s="3"/>
      <c r="B123" s="126" t="s">
        <v>137</v>
      </c>
      <c r="C123" s="126"/>
      <c r="D123" s="126"/>
      <c r="E123" s="126"/>
      <c r="F123" s="126"/>
      <c r="G123" s="126"/>
      <c r="H123" s="4"/>
      <c r="I123" s="139">
        <v>1</v>
      </c>
      <c r="J123" s="139"/>
      <c r="K123" s="7"/>
      <c r="L123" s="7" t="s">
        <v>199</v>
      </c>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4"/>
    </row>
    <row r="124" spans="1:39" ht="17.25" customHeight="1">
      <c r="A124" s="8"/>
      <c r="B124" s="129"/>
      <c r="C124" s="129"/>
      <c r="D124" s="129"/>
      <c r="E124" s="129"/>
      <c r="F124" s="129"/>
      <c r="G124" s="129"/>
      <c r="H124" s="9"/>
      <c r="I124" s="11"/>
      <c r="J124" s="11"/>
      <c r="K124" s="11" t="s">
        <v>200</v>
      </c>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9"/>
    </row>
    <row r="125" spans="1:39" ht="17.25" customHeight="1">
      <c r="A125" s="8"/>
      <c r="B125" s="129"/>
      <c r="C125" s="129"/>
      <c r="D125" s="129"/>
      <c r="E125" s="129"/>
      <c r="F125" s="129"/>
      <c r="G125" s="129"/>
      <c r="H125" s="9"/>
      <c r="I125" s="11"/>
      <c r="J125" s="11"/>
      <c r="K125" s="11" t="s">
        <v>201</v>
      </c>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9"/>
    </row>
    <row r="126" spans="1:39" ht="17.25" customHeight="1">
      <c r="A126" s="8"/>
      <c r="B126" s="129"/>
      <c r="C126" s="129"/>
      <c r="D126" s="129"/>
      <c r="E126" s="129"/>
      <c r="F126" s="129"/>
      <c r="G126" s="129"/>
      <c r="H126" s="9"/>
      <c r="I126" s="128">
        <v>2</v>
      </c>
      <c r="J126" s="128"/>
      <c r="K126" s="11"/>
      <c r="L126" s="11" t="s">
        <v>202</v>
      </c>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9"/>
    </row>
    <row r="127" spans="1:39" ht="17.25" customHeight="1">
      <c r="A127" s="8"/>
      <c r="B127" s="129"/>
      <c r="C127" s="129"/>
      <c r="D127" s="129"/>
      <c r="E127" s="129"/>
      <c r="F127" s="129"/>
      <c r="G127" s="129"/>
      <c r="H127" s="9"/>
      <c r="I127" s="11"/>
      <c r="J127" s="11"/>
      <c r="K127" s="11" t="s">
        <v>203</v>
      </c>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9"/>
    </row>
    <row r="128" spans="1:39" ht="17.25" customHeight="1">
      <c r="A128" s="8"/>
      <c r="B128" s="129"/>
      <c r="C128" s="129"/>
      <c r="D128" s="129"/>
      <c r="E128" s="129"/>
      <c r="F128" s="129"/>
      <c r="G128" s="129"/>
      <c r="H128" s="9"/>
      <c r="I128" s="11"/>
      <c r="J128" s="142" t="s">
        <v>89</v>
      </c>
      <c r="K128" s="142"/>
      <c r="L128" s="11" t="s">
        <v>138</v>
      </c>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9"/>
    </row>
    <row r="129" spans="1:39" ht="17.25" customHeight="1">
      <c r="A129" s="8"/>
      <c r="B129" s="129"/>
      <c r="C129" s="129"/>
      <c r="D129" s="129"/>
      <c r="E129" s="129"/>
      <c r="F129" s="129"/>
      <c r="G129" s="129"/>
      <c r="H129" s="9"/>
      <c r="I129" s="11"/>
      <c r="J129" s="11"/>
      <c r="K129" s="11"/>
      <c r="L129" s="11" t="s">
        <v>139</v>
      </c>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9"/>
    </row>
    <row r="130" spans="1:39" ht="17.25" customHeight="1">
      <c r="A130" s="8"/>
      <c r="B130" s="129"/>
      <c r="C130" s="129"/>
      <c r="D130" s="129"/>
      <c r="E130" s="129"/>
      <c r="F130" s="129"/>
      <c r="G130" s="129"/>
      <c r="H130" s="9"/>
      <c r="I130" s="11"/>
      <c r="J130" s="142" t="s">
        <v>140</v>
      </c>
      <c r="K130" s="142"/>
      <c r="L130" s="11" t="s">
        <v>141</v>
      </c>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9"/>
    </row>
    <row r="131" spans="1:39" ht="17.25" customHeight="1">
      <c r="A131" s="8"/>
      <c r="B131" s="129"/>
      <c r="C131" s="129"/>
      <c r="D131" s="129"/>
      <c r="E131" s="129"/>
      <c r="F131" s="129"/>
      <c r="G131" s="129"/>
      <c r="H131" s="9"/>
      <c r="I131" s="11"/>
      <c r="J131" s="11"/>
      <c r="K131" s="11"/>
      <c r="L131" s="11" t="s">
        <v>142</v>
      </c>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9"/>
    </row>
    <row r="132" spans="1:39" ht="17.25" customHeight="1">
      <c r="A132" s="8"/>
      <c r="B132" s="129"/>
      <c r="C132" s="129"/>
      <c r="D132" s="129"/>
      <c r="E132" s="129"/>
      <c r="F132" s="129"/>
      <c r="G132" s="129"/>
      <c r="H132" s="9"/>
      <c r="I132" s="11"/>
      <c r="J132" s="11"/>
      <c r="K132" s="11"/>
      <c r="L132" s="11" t="s">
        <v>143</v>
      </c>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9"/>
    </row>
    <row r="133" spans="1:39" ht="17.25" customHeight="1">
      <c r="A133" s="8"/>
      <c r="B133" s="129"/>
      <c r="C133" s="129"/>
      <c r="D133" s="129"/>
      <c r="E133" s="129"/>
      <c r="F133" s="129"/>
      <c r="G133" s="129"/>
      <c r="H133" s="9"/>
      <c r="I133" s="11"/>
      <c r="J133" s="11"/>
      <c r="K133" s="11"/>
      <c r="L133" s="11" t="s">
        <v>144</v>
      </c>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9"/>
    </row>
    <row r="134" spans="1:39" ht="17.25" customHeight="1">
      <c r="A134" s="8"/>
      <c r="B134" s="129"/>
      <c r="C134" s="129"/>
      <c r="D134" s="129"/>
      <c r="E134" s="129"/>
      <c r="F134" s="129"/>
      <c r="G134" s="129"/>
      <c r="H134" s="9"/>
      <c r="I134" s="128">
        <v>3</v>
      </c>
      <c r="J134" s="128"/>
      <c r="K134" s="11"/>
      <c r="L134" s="11" t="s">
        <v>204</v>
      </c>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9"/>
    </row>
    <row r="135" spans="1:39" ht="17.25" customHeight="1">
      <c r="A135" s="8"/>
      <c r="B135" s="129"/>
      <c r="C135" s="129"/>
      <c r="D135" s="129"/>
      <c r="E135" s="129"/>
      <c r="F135" s="129"/>
      <c r="G135" s="129"/>
      <c r="H135" s="9"/>
      <c r="I135" s="11"/>
      <c r="J135" s="11"/>
      <c r="K135" s="11" t="s">
        <v>205</v>
      </c>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9"/>
    </row>
    <row r="136" spans="1:39" ht="17.25" customHeight="1">
      <c r="A136" s="8"/>
      <c r="B136" s="129"/>
      <c r="C136" s="129"/>
      <c r="D136" s="129"/>
      <c r="E136" s="129"/>
      <c r="F136" s="129"/>
      <c r="G136" s="129"/>
      <c r="H136" s="9"/>
      <c r="I136" s="11"/>
      <c r="J136" s="11"/>
      <c r="K136" s="11" t="s">
        <v>206</v>
      </c>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9"/>
    </row>
    <row r="137" spans="1:39" ht="17.25" customHeight="1">
      <c r="A137" s="8"/>
      <c r="B137" s="129"/>
      <c r="C137" s="129"/>
      <c r="D137" s="129"/>
      <c r="E137" s="129"/>
      <c r="F137" s="129"/>
      <c r="G137" s="129"/>
      <c r="H137" s="9"/>
      <c r="I137" s="11"/>
      <c r="J137" s="11"/>
      <c r="K137" s="11" t="s">
        <v>207</v>
      </c>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9"/>
    </row>
    <row r="138" spans="1:39" ht="17.25" customHeight="1">
      <c r="A138" s="5"/>
      <c r="B138" s="127"/>
      <c r="C138" s="127"/>
      <c r="D138" s="127"/>
      <c r="E138" s="127"/>
      <c r="F138" s="127"/>
      <c r="G138" s="127"/>
      <c r="H138" s="6"/>
      <c r="I138" s="138">
        <v>4</v>
      </c>
      <c r="J138" s="138"/>
      <c r="K138" s="12"/>
      <c r="L138" s="12" t="s">
        <v>145</v>
      </c>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6"/>
    </row>
    <row r="139" spans="1:39" ht="17.25" customHeight="1">
      <c r="A139" s="3"/>
      <c r="B139" s="126" t="s">
        <v>177</v>
      </c>
      <c r="C139" s="126"/>
      <c r="D139" s="126"/>
      <c r="E139" s="126"/>
      <c r="F139" s="126"/>
      <c r="G139" s="126"/>
      <c r="H139" s="4"/>
      <c r="I139" s="146">
        <v>1</v>
      </c>
      <c r="J139" s="139"/>
      <c r="K139" s="7"/>
      <c r="L139" s="7" t="s">
        <v>210</v>
      </c>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4"/>
    </row>
    <row r="140" spans="1:39" ht="17.25" customHeight="1">
      <c r="A140" s="8"/>
      <c r="B140" s="129"/>
      <c r="C140" s="129"/>
      <c r="D140" s="129"/>
      <c r="E140" s="129"/>
      <c r="F140" s="129"/>
      <c r="G140" s="129"/>
      <c r="H140" s="9"/>
      <c r="I140" s="40"/>
      <c r="J140" s="37"/>
      <c r="K140" s="11" t="s">
        <v>211</v>
      </c>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9"/>
    </row>
    <row r="141" spans="1:39" ht="17.25" customHeight="1">
      <c r="A141" s="8"/>
      <c r="B141" s="129"/>
      <c r="C141" s="129"/>
      <c r="D141" s="129"/>
      <c r="E141" s="129"/>
      <c r="F141" s="129"/>
      <c r="G141" s="129"/>
      <c r="H141" s="9"/>
      <c r="I141" s="141">
        <v>2</v>
      </c>
      <c r="J141" s="128"/>
      <c r="K141" s="11"/>
      <c r="L141" s="11" t="s">
        <v>213</v>
      </c>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9"/>
    </row>
    <row r="142" spans="1:39" ht="17.25" customHeight="1">
      <c r="A142" s="8"/>
      <c r="B142" s="129"/>
      <c r="C142" s="129"/>
      <c r="D142" s="129"/>
      <c r="E142" s="129"/>
      <c r="F142" s="129"/>
      <c r="G142" s="129"/>
      <c r="H142" s="9"/>
      <c r="I142" s="8"/>
      <c r="J142" s="11"/>
      <c r="K142" s="11" t="s">
        <v>212</v>
      </c>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9"/>
    </row>
    <row r="143" spans="1:39" ht="17.25" customHeight="1">
      <c r="A143" s="8"/>
      <c r="B143" s="129"/>
      <c r="C143" s="129"/>
      <c r="D143" s="129"/>
      <c r="E143" s="129"/>
      <c r="F143" s="129"/>
      <c r="G143" s="129"/>
      <c r="H143" s="9"/>
      <c r="I143" s="141">
        <v>3</v>
      </c>
      <c r="J143" s="128"/>
      <c r="K143" s="11"/>
      <c r="L143" s="11" t="s">
        <v>146</v>
      </c>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9"/>
    </row>
    <row r="144" spans="1:39" ht="17.25" customHeight="1">
      <c r="A144" s="8"/>
      <c r="B144" s="129"/>
      <c r="C144" s="129"/>
      <c r="D144" s="129"/>
      <c r="E144" s="129"/>
      <c r="F144" s="129"/>
      <c r="G144" s="129"/>
      <c r="H144" s="9"/>
      <c r="I144" s="141">
        <v>4</v>
      </c>
      <c r="J144" s="128"/>
      <c r="K144" s="11"/>
      <c r="L144" s="11" t="s">
        <v>214</v>
      </c>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9"/>
    </row>
    <row r="145" spans="1:39" ht="17.25" customHeight="1">
      <c r="A145" s="8"/>
      <c r="B145" s="129"/>
      <c r="C145" s="129"/>
      <c r="D145" s="129"/>
      <c r="E145" s="129"/>
      <c r="F145" s="129"/>
      <c r="G145" s="129"/>
      <c r="H145" s="9"/>
      <c r="I145" s="8"/>
      <c r="J145" s="11"/>
      <c r="K145" s="11" t="s">
        <v>215</v>
      </c>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9"/>
    </row>
    <row r="146" spans="1:39" ht="17.25" customHeight="1">
      <c r="A146" s="8"/>
      <c r="B146" s="129"/>
      <c r="C146" s="129"/>
      <c r="D146" s="129"/>
      <c r="E146" s="129"/>
      <c r="F146" s="129"/>
      <c r="G146" s="129"/>
      <c r="H146" s="9"/>
      <c r="I146" s="141">
        <v>5</v>
      </c>
      <c r="J146" s="128"/>
      <c r="K146" s="11"/>
      <c r="L146" s="11" t="s">
        <v>147</v>
      </c>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9"/>
    </row>
    <row r="147" spans="1:39" ht="17.25" customHeight="1">
      <c r="A147" s="8"/>
      <c r="B147" s="129"/>
      <c r="C147" s="129"/>
      <c r="D147" s="129"/>
      <c r="E147" s="129"/>
      <c r="F147" s="129"/>
      <c r="G147" s="129"/>
      <c r="H147" s="9"/>
      <c r="I147" s="141">
        <v>6</v>
      </c>
      <c r="J147" s="128"/>
      <c r="K147" s="11"/>
      <c r="L147" s="11" t="s">
        <v>216</v>
      </c>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9"/>
    </row>
    <row r="148" spans="1:39" ht="17.25" customHeight="1">
      <c r="A148" s="8"/>
      <c r="B148" s="129"/>
      <c r="C148" s="129"/>
      <c r="D148" s="129"/>
      <c r="E148" s="129"/>
      <c r="F148" s="129"/>
      <c r="G148" s="129"/>
      <c r="H148" s="9"/>
      <c r="I148" s="8"/>
      <c r="J148" s="11"/>
      <c r="K148" s="11" t="s">
        <v>217</v>
      </c>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9"/>
    </row>
    <row r="149" spans="1:39" ht="17.25" customHeight="1">
      <c r="A149" s="8"/>
      <c r="B149" s="129"/>
      <c r="C149" s="129"/>
      <c r="D149" s="129"/>
      <c r="E149" s="129"/>
      <c r="F149" s="129"/>
      <c r="G149" s="129"/>
      <c r="H149" s="9"/>
      <c r="I149" s="8"/>
      <c r="J149" s="142" t="s">
        <v>89</v>
      </c>
      <c r="K149" s="142"/>
      <c r="L149" s="11" t="s">
        <v>148</v>
      </c>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9"/>
    </row>
    <row r="150" spans="1:39" ht="17.25" customHeight="1">
      <c r="A150" s="8"/>
      <c r="B150" s="129"/>
      <c r="C150" s="129"/>
      <c r="D150" s="129"/>
      <c r="E150" s="129"/>
      <c r="F150" s="129"/>
      <c r="G150" s="129"/>
      <c r="H150" s="9"/>
      <c r="I150" s="8"/>
      <c r="J150" s="11"/>
      <c r="K150" s="11"/>
      <c r="L150" s="11" t="s">
        <v>149</v>
      </c>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9"/>
    </row>
    <row r="151" spans="1:39" ht="17.25" customHeight="1">
      <c r="A151" s="8"/>
      <c r="B151" s="129"/>
      <c r="C151" s="129"/>
      <c r="D151" s="129"/>
      <c r="E151" s="129"/>
      <c r="F151" s="129"/>
      <c r="G151" s="129"/>
      <c r="H151" s="9"/>
      <c r="I151" s="8"/>
      <c r="J151" s="142" t="s">
        <v>150</v>
      </c>
      <c r="K151" s="142"/>
      <c r="L151" s="11" t="s">
        <v>151</v>
      </c>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9"/>
    </row>
    <row r="152" spans="1:39" ht="17.25" customHeight="1">
      <c r="A152" s="8"/>
      <c r="B152" s="129"/>
      <c r="C152" s="129"/>
      <c r="D152" s="129"/>
      <c r="E152" s="129"/>
      <c r="F152" s="129"/>
      <c r="G152" s="129"/>
      <c r="H152" s="9"/>
      <c r="I152" s="8"/>
      <c r="J152" s="11"/>
      <c r="K152" s="11"/>
      <c r="L152" s="11" t="s">
        <v>152</v>
      </c>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9"/>
    </row>
    <row r="153" spans="1:39" ht="17.25" customHeight="1">
      <c r="A153" s="8"/>
      <c r="B153" s="129"/>
      <c r="C153" s="129"/>
      <c r="D153" s="129"/>
      <c r="E153" s="129"/>
      <c r="F153" s="129"/>
      <c r="G153" s="129"/>
      <c r="H153" s="9"/>
      <c r="I153" s="8"/>
      <c r="J153" s="11"/>
      <c r="K153" s="11"/>
      <c r="L153" s="11" t="s">
        <v>153</v>
      </c>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9"/>
    </row>
    <row r="154" spans="1:39" ht="17.25" customHeight="1">
      <c r="A154" s="8"/>
      <c r="B154" s="129"/>
      <c r="C154" s="129"/>
      <c r="D154" s="129"/>
      <c r="E154" s="129"/>
      <c r="F154" s="129"/>
      <c r="G154" s="129"/>
      <c r="H154" s="9"/>
      <c r="I154" s="8"/>
      <c r="J154" s="142" t="s">
        <v>154</v>
      </c>
      <c r="K154" s="142"/>
      <c r="L154" s="11" t="s">
        <v>155</v>
      </c>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9"/>
    </row>
    <row r="155" spans="1:39" ht="17.25" customHeight="1">
      <c r="A155" s="8"/>
      <c r="B155" s="129"/>
      <c r="C155" s="129"/>
      <c r="D155" s="129"/>
      <c r="E155" s="129"/>
      <c r="F155" s="129"/>
      <c r="G155" s="129"/>
      <c r="H155" s="9"/>
      <c r="I155" s="8"/>
      <c r="J155" s="11"/>
      <c r="K155" s="11"/>
      <c r="L155" s="11" t="s">
        <v>156</v>
      </c>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9"/>
    </row>
    <row r="156" spans="1:39" ht="17.25" customHeight="1">
      <c r="A156" s="8"/>
      <c r="B156" s="129"/>
      <c r="C156" s="129"/>
      <c r="D156" s="129"/>
      <c r="E156" s="129"/>
      <c r="F156" s="129"/>
      <c r="G156" s="129"/>
      <c r="H156" s="9"/>
      <c r="I156" s="8"/>
      <c r="J156" s="142" t="s">
        <v>157</v>
      </c>
      <c r="K156" s="142"/>
      <c r="L156" s="11" t="s">
        <v>158</v>
      </c>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9"/>
    </row>
    <row r="157" spans="1:39" ht="17.25" customHeight="1">
      <c r="A157" s="8"/>
      <c r="B157" s="129"/>
      <c r="C157" s="129"/>
      <c r="D157" s="129"/>
      <c r="E157" s="129"/>
      <c r="F157" s="129"/>
      <c r="G157" s="129"/>
      <c r="H157" s="9"/>
      <c r="I157" s="8"/>
      <c r="J157" s="11"/>
      <c r="K157" s="11"/>
      <c r="L157" s="11" t="s">
        <v>159</v>
      </c>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9"/>
    </row>
    <row r="158" spans="1:39" ht="17.25" customHeight="1">
      <c r="A158" s="8"/>
      <c r="B158" s="129"/>
      <c r="C158" s="129"/>
      <c r="D158" s="129"/>
      <c r="E158" s="129"/>
      <c r="F158" s="129"/>
      <c r="G158" s="129"/>
      <c r="H158" s="9"/>
      <c r="I158" s="8"/>
      <c r="J158" s="11"/>
      <c r="K158" s="11"/>
      <c r="L158" s="11" t="s">
        <v>160</v>
      </c>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9"/>
    </row>
    <row r="159" spans="1:39" ht="17.25" customHeight="1">
      <c r="A159" s="8"/>
      <c r="B159" s="129"/>
      <c r="C159" s="129"/>
      <c r="D159" s="129"/>
      <c r="E159" s="129"/>
      <c r="F159" s="129"/>
      <c r="G159" s="129"/>
      <c r="H159" s="9"/>
      <c r="I159" s="8"/>
      <c r="J159" s="142" t="s">
        <v>161</v>
      </c>
      <c r="K159" s="142"/>
      <c r="L159" s="11" t="s">
        <v>162</v>
      </c>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9"/>
    </row>
    <row r="160" spans="1:39" ht="17.25" customHeight="1">
      <c r="A160" s="8"/>
      <c r="B160" s="129"/>
      <c r="C160" s="129"/>
      <c r="D160" s="129"/>
      <c r="E160" s="129"/>
      <c r="F160" s="129"/>
      <c r="G160" s="129"/>
      <c r="H160" s="9"/>
      <c r="I160" s="141">
        <v>7</v>
      </c>
      <c r="J160" s="128"/>
      <c r="K160" s="45"/>
      <c r="L160" s="45" t="s">
        <v>218</v>
      </c>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9"/>
    </row>
    <row r="161" spans="1:39" ht="17.25" customHeight="1">
      <c r="A161" s="8"/>
      <c r="B161" s="129"/>
      <c r="C161" s="129"/>
      <c r="D161" s="129"/>
      <c r="E161" s="129"/>
      <c r="F161" s="129"/>
      <c r="G161" s="129"/>
      <c r="H161" s="9"/>
      <c r="I161" s="8"/>
      <c r="J161" s="11"/>
      <c r="K161" s="45" t="s">
        <v>163</v>
      </c>
      <c r="L161" s="45"/>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9"/>
    </row>
    <row r="162" spans="1:39" ht="17.25" customHeight="1">
      <c r="A162" s="8"/>
      <c r="B162" s="129"/>
      <c r="C162" s="129"/>
      <c r="D162" s="129"/>
      <c r="E162" s="129"/>
      <c r="F162" s="129"/>
      <c r="G162" s="129"/>
      <c r="H162" s="9"/>
      <c r="I162" s="141">
        <v>8</v>
      </c>
      <c r="J162" s="128"/>
      <c r="K162" s="11" t="s">
        <v>164</v>
      </c>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9"/>
    </row>
    <row r="163" spans="1:39" ht="17.25" customHeight="1">
      <c r="A163" s="8"/>
      <c r="B163" s="129"/>
      <c r="C163" s="129"/>
      <c r="D163" s="129"/>
      <c r="E163" s="129"/>
      <c r="F163" s="129"/>
      <c r="G163" s="129"/>
      <c r="H163" s="9"/>
      <c r="I163" s="8"/>
      <c r="J163" s="11"/>
      <c r="K163" s="11"/>
      <c r="L163" s="36" t="s">
        <v>165</v>
      </c>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9"/>
    </row>
    <row r="164" spans="1:39" ht="17.25" customHeight="1">
      <c r="A164" s="8"/>
      <c r="B164" s="129"/>
      <c r="C164" s="129"/>
      <c r="D164" s="129"/>
      <c r="E164" s="129"/>
      <c r="F164" s="129"/>
      <c r="G164" s="129"/>
      <c r="H164" s="9"/>
      <c r="I164" s="8"/>
      <c r="J164" s="11"/>
      <c r="K164" s="11" t="s">
        <v>167</v>
      </c>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9"/>
    </row>
    <row r="165" spans="1:39" ht="17.25" customHeight="1">
      <c r="A165" s="8"/>
      <c r="B165" s="129"/>
      <c r="C165" s="129"/>
      <c r="D165" s="129"/>
      <c r="E165" s="129"/>
      <c r="F165" s="129"/>
      <c r="G165" s="129"/>
      <c r="H165" s="9"/>
      <c r="I165" s="8"/>
      <c r="J165" s="11"/>
      <c r="K165" s="11" t="s">
        <v>168</v>
      </c>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9"/>
    </row>
    <row r="166" spans="1:39" ht="17.25" customHeight="1">
      <c r="A166" s="8"/>
      <c r="B166" s="129"/>
      <c r="C166" s="129"/>
      <c r="D166" s="129"/>
      <c r="E166" s="129"/>
      <c r="F166" s="129"/>
      <c r="G166" s="129"/>
      <c r="H166" s="9"/>
      <c r="I166" s="8"/>
      <c r="J166" s="11"/>
      <c r="K166" s="11" t="s">
        <v>169</v>
      </c>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9"/>
    </row>
    <row r="167" spans="1:39" ht="17.25" customHeight="1">
      <c r="A167" s="8"/>
      <c r="B167" s="129"/>
      <c r="C167" s="129"/>
      <c r="D167" s="129"/>
      <c r="E167" s="129"/>
      <c r="F167" s="129"/>
      <c r="G167" s="129"/>
      <c r="H167" s="9"/>
      <c r="I167" s="8"/>
      <c r="J167" s="11"/>
      <c r="K167" s="11" t="s">
        <v>170</v>
      </c>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9"/>
    </row>
    <row r="168" spans="1:39" ht="17.25" customHeight="1">
      <c r="A168" s="8"/>
      <c r="B168" s="129"/>
      <c r="C168" s="129"/>
      <c r="D168" s="129"/>
      <c r="E168" s="129"/>
      <c r="F168" s="129"/>
      <c r="G168" s="129"/>
      <c r="H168" s="9"/>
      <c r="I168" s="8"/>
      <c r="J168" s="11"/>
      <c r="K168" s="36" t="s">
        <v>171</v>
      </c>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9"/>
    </row>
    <row r="169" spans="1:39" ht="17.25" customHeight="1">
      <c r="A169" s="8"/>
      <c r="B169" s="129"/>
      <c r="C169" s="129"/>
      <c r="D169" s="129"/>
      <c r="E169" s="129"/>
      <c r="F169" s="129"/>
      <c r="G169" s="129"/>
      <c r="H169" s="9"/>
      <c r="I169" s="8"/>
      <c r="J169" s="11"/>
      <c r="K169" s="11"/>
      <c r="L169" s="11" t="s">
        <v>166</v>
      </c>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9"/>
    </row>
    <row r="170" spans="1:39" ht="17.25" customHeight="1">
      <c r="A170" s="8"/>
      <c r="B170" s="129"/>
      <c r="C170" s="129"/>
      <c r="D170" s="129"/>
      <c r="E170" s="129"/>
      <c r="F170" s="129"/>
      <c r="G170" s="129"/>
      <c r="H170" s="9"/>
      <c r="I170" s="141">
        <v>9</v>
      </c>
      <c r="J170" s="128"/>
      <c r="K170" s="11"/>
      <c r="L170" s="11" t="s">
        <v>172</v>
      </c>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9"/>
    </row>
    <row r="171" spans="1:39" ht="17.25" customHeight="1">
      <c r="A171" s="8"/>
      <c r="B171" s="129"/>
      <c r="C171" s="129"/>
      <c r="D171" s="129"/>
      <c r="E171" s="129"/>
      <c r="F171" s="129"/>
      <c r="G171" s="129"/>
      <c r="H171" s="9"/>
      <c r="I171" s="8"/>
      <c r="J171" s="11"/>
      <c r="K171" s="11" t="s">
        <v>173</v>
      </c>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9"/>
    </row>
    <row r="172" spans="1:39" ht="17.25" customHeight="1">
      <c r="A172" s="8"/>
      <c r="B172" s="129"/>
      <c r="C172" s="129"/>
      <c r="D172" s="129"/>
      <c r="E172" s="129"/>
      <c r="F172" s="129"/>
      <c r="G172" s="129"/>
      <c r="H172" s="9"/>
      <c r="I172" s="8"/>
      <c r="J172" s="11"/>
      <c r="K172" s="11" t="s">
        <v>174</v>
      </c>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9"/>
    </row>
    <row r="173" spans="1:39" ht="17.25" customHeight="1">
      <c r="A173" s="5"/>
      <c r="B173" s="127"/>
      <c r="C173" s="127"/>
      <c r="D173" s="127"/>
      <c r="E173" s="127"/>
      <c r="F173" s="127"/>
      <c r="G173" s="127"/>
      <c r="H173" s="6"/>
      <c r="I173" s="5"/>
      <c r="J173" s="12"/>
      <c r="K173" s="12" t="s">
        <v>175</v>
      </c>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6"/>
    </row>
    <row r="174" spans="1:39" ht="17.25" customHeight="1">
      <c r="A174" s="3"/>
      <c r="B174" s="126" t="s">
        <v>176</v>
      </c>
      <c r="C174" s="126"/>
      <c r="D174" s="126"/>
      <c r="E174" s="126"/>
      <c r="F174" s="126"/>
      <c r="G174" s="126"/>
      <c r="H174" s="4"/>
      <c r="I174" s="146">
        <v>1</v>
      </c>
      <c r="J174" s="139"/>
      <c r="K174" s="7" t="s">
        <v>231</v>
      </c>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4"/>
    </row>
    <row r="175" spans="1:39" ht="17.25" customHeight="1">
      <c r="A175" s="8"/>
      <c r="B175" s="129"/>
      <c r="C175" s="129"/>
      <c r="D175" s="129"/>
      <c r="E175" s="129"/>
      <c r="F175" s="129"/>
      <c r="G175" s="129"/>
      <c r="H175" s="9"/>
      <c r="I175" s="8"/>
      <c r="J175" s="11"/>
      <c r="K175" s="11"/>
      <c r="L175" s="11" t="s">
        <v>333</v>
      </c>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9"/>
    </row>
    <row r="176" spans="1:39" ht="17.25" customHeight="1">
      <c r="A176" s="8"/>
      <c r="B176" s="129"/>
      <c r="C176" s="129"/>
      <c r="D176" s="129"/>
      <c r="E176" s="129"/>
      <c r="F176" s="129"/>
      <c r="G176" s="129"/>
      <c r="H176" s="9"/>
      <c r="I176" s="141">
        <v>2</v>
      </c>
      <c r="J176" s="128"/>
      <c r="K176" s="11" t="s">
        <v>178</v>
      </c>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9"/>
    </row>
    <row r="177" spans="1:57" ht="17.25" customHeight="1">
      <c r="A177" s="8"/>
      <c r="B177" s="129"/>
      <c r="C177" s="129"/>
      <c r="D177" s="129"/>
      <c r="E177" s="129"/>
      <c r="F177" s="129"/>
      <c r="G177" s="129"/>
      <c r="H177" s="9"/>
      <c r="I177" s="8"/>
      <c r="J177" s="11"/>
      <c r="K177" s="11"/>
      <c r="L177" s="11" t="s">
        <v>232</v>
      </c>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9"/>
    </row>
    <row r="178" spans="1:57" ht="17.25" customHeight="1">
      <c r="A178" s="8"/>
      <c r="B178" s="129"/>
      <c r="C178" s="129"/>
      <c r="D178" s="129"/>
      <c r="E178" s="129"/>
      <c r="F178" s="129"/>
      <c r="G178" s="129"/>
      <c r="H178" s="9"/>
      <c r="I178" s="8"/>
      <c r="J178" s="11"/>
      <c r="K178" s="11"/>
      <c r="L178" s="11" t="s">
        <v>233</v>
      </c>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9"/>
    </row>
    <row r="179" spans="1:57" ht="17.25" customHeight="1">
      <c r="A179" s="8"/>
      <c r="B179" s="129"/>
      <c r="C179" s="129"/>
      <c r="D179" s="129"/>
      <c r="E179" s="129"/>
      <c r="F179" s="129"/>
      <c r="G179" s="129"/>
      <c r="H179" s="9"/>
      <c r="I179" s="141">
        <v>3</v>
      </c>
      <c r="J179" s="128"/>
      <c r="K179" s="11" t="s">
        <v>179</v>
      </c>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9"/>
    </row>
    <row r="180" spans="1:57" ht="17.25" customHeight="1">
      <c r="A180" s="8"/>
      <c r="B180" s="129"/>
      <c r="C180" s="129"/>
      <c r="D180" s="129"/>
      <c r="E180" s="129"/>
      <c r="F180" s="129"/>
      <c r="G180" s="129"/>
      <c r="H180" s="9"/>
      <c r="I180" s="8"/>
      <c r="J180" s="11"/>
      <c r="K180" s="11"/>
      <c r="L180" s="11" t="s">
        <v>180</v>
      </c>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9"/>
    </row>
    <row r="181" spans="1:57" ht="17.25" customHeight="1">
      <c r="A181" s="8"/>
      <c r="B181" s="129"/>
      <c r="C181" s="129"/>
      <c r="D181" s="129"/>
      <c r="E181" s="129"/>
      <c r="F181" s="129"/>
      <c r="G181" s="129"/>
      <c r="H181" s="9"/>
      <c r="I181" s="141">
        <v>4</v>
      </c>
      <c r="J181" s="128"/>
      <c r="K181" s="11" t="s">
        <v>181</v>
      </c>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9"/>
    </row>
    <row r="182" spans="1:57" ht="17.25" customHeight="1">
      <c r="A182" s="8"/>
      <c r="B182" s="129"/>
      <c r="C182" s="129"/>
      <c r="D182" s="129"/>
      <c r="E182" s="129"/>
      <c r="F182" s="129"/>
      <c r="G182" s="129"/>
      <c r="H182" s="9"/>
      <c r="I182" s="8"/>
      <c r="J182" s="11"/>
      <c r="K182" s="11"/>
      <c r="L182" s="11" t="s">
        <v>234</v>
      </c>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9"/>
    </row>
    <row r="183" spans="1:57" ht="17.25" customHeight="1">
      <c r="A183" s="8"/>
      <c r="B183" s="129"/>
      <c r="C183" s="129"/>
      <c r="D183" s="129"/>
      <c r="E183" s="129"/>
      <c r="F183" s="129"/>
      <c r="G183" s="129"/>
      <c r="H183" s="9"/>
      <c r="I183" s="8"/>
      <c r="J183" s="11"/>
      <c r="K183" s="11"/>
      <c r="L183" s="11" t="s">
        <v>235</v>
      </c>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9"/>
    </row>
    <row r="184" spans="1:57" ht="17.25" customHeight="1">
      <c r="A184" s="5"/>
      <c r="B184" s="127"/>
      <c r="C184" s="127"/>
      <c r="D184" s="127"/>
      <c r="E184" s="127"/>
      <c r="F184" s="127"/>
      <c r="G184" s="127"/>
      <c r="H184" s="6"/>
      <c r="I184" s="5"/>
      <c r="J184" s="12"/>
      <c r="K184" s="12"/>
      <c r="L184" s="12" t="s">
        <v>327</v>
      </c>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6"/>
    </row>
    <row r="185" spans="1:57" ht="17.25" customHeight="1">
      <c r="A185" s="3"/>
      <c r="B185" s="126" t="s">
        <v>182</v>
      </c>
      <c r="C185" s="126"/>
      <c r="D185" s="126"/>
      <c r="E185" s="126"/>
      <c r="F185" s="126"/>
      <c r="G185" s="126"/>
      <c r="H185" s="4"/>
      <c r="I185" s="7"/>
      <c r="J185" s="124" t="str">
        <f>J40</f>
        <v>公立大学法人横浜市立大学</v>
      </c>
      <c r="K185" s="124"/>
      <c r="L185" s="124"/>
      <c r="M185" s="124"/>
      <c r="N185" s="124"/>
      <c r="O185" s="124"/>
      <c r="P185" s="124"/>
      <c r="Q185" s="124"/>
      <c r="R185" s="124"/>
      <c r="S185" s="124"/>
      <c r="T185" s="124"/>
      <c r="U185" s="124" t="str">
        <f>U40</f>
        <v>福浦キャンパス</v>
      </c>
      <c r="V185" s="124"/>
      <c r="W185" s="124"/>
      <c r="X185" s="124"/>
      <c r="Y185" s="124"/>
      <c r="Z185" s="124"/>
      <c r="AA185" s="124"/>
      <c r="AB185" s="124"/>
      <c r="AC185" s="124"/>
      <c r="AD185" s="124"/>
      <c r="AE185" s="124"/>
      <c r="AF185" s="124"/>
      <c r="AG185" s="124"/>
      <c r="AH185" s="124"/>
      <c r="AI185" s="124"/>
      <c r="AJ185" s="124"/>
      <c r="AK185" s="124"/>
      <c r="AL185" s="124"/>
      <c r="AM185" s="4"/>
      <c r="AR185" s="10" t="s">
        <v>33</v>
      </c>
      <c r="AZ185" s="10" t="s">
        <v>45</v>
      </c>
      <c r="BE185" s="10" t="s">
        <v>41</v>
      </c>
    </row>
    <row r="186" spans="1:57" ht="17.25" customHeight="1">
      <c r="A186" s="5"/>
      <c r="B186" s="127"/>
      <c r="C186" s="127"/>
      <c r="D186" s="127"/>
      <c r="E186" s="127"/>
      <c r="F186" s="127"/>
      <c r="G186" s="127"/>
      <c r="H186" s="6"/>
      <c r="I186" s="12"/>
      <c r="J186" s="130" t="str">
        <f>J41</f>
        <v>研究基盤課医学系研究費管理担当</v>
      </c>
      <c r="K186" s="130"/>
      <c r="L186" s="130"/>
      <c r="M186" s="130"/>
      <c r="N186" s="130"/>
      <c r="O186" s="130"/>
      <c r="P186" s="130"/>
      <c r="Q186" s="130"/>
      <c r="R186" s="130"/>
      <c r="S186" s="130"/>
      <c r="T186" s="130"/>
      <c r="U186" s="130"/>
      <c r="V186" s="130"/>
      <c r="W186" s="130" t="s">
        <v>326</v>
      </c>
      <c r="X186" s="130"/>
      <c r="Y186" s="130"/>
      <c r="Z186" s="130"/>
      <c r="AA186" s="130"/>
      <c r="AB186" s="130"/>
      <c r="AC186" s="130"/>
      <c r="AD186" s="130"/>
      <c r="AE186" s="130"/>
      <c r="AF186" s="130"/>
      <c r="AG186" s="130"/>
      <c r="AH186" s="130"/>
      <c r="AI186" s="130"/>
      <c r="AJ186" s="130"/>
      <c r="AK186" s="130"/>
      <c r="AL186" s="130"/>
      <c r="AM186" s="6"/>
      <c r="AR186" s="10" t="s">
        <v>34</v>
      </c>
      <c r="AZ186" s="10" t="s">
        <v>46</v>
      </c>
      <c r="BE186" s="10" t="s">
        <v>39</v>
      </c>
    </row>
    <row r="187" spans="1:57" ht="17.25" customHeight="1">
      <c r="A187" s="3"/>
      <c r="B187" s="126" t="s">
        <v>184</v>
      </c>
      <c r="C187" s="126"/>
      <c r="D187" s="126"/>
      <c r="E187" s="126"/>
      <c r="F187" s="126"/>
      <c r="G187" s="126"/>
      <c r="H187" s="4"/>
      <c r="I187" s="3"/>
      <c r="J187" s="7" t="s">
        <v>0</v>
      </c>
      <c r="K187" s="7"/>
      <c r="L187" s="7"/>
      <c r="M187" s="7"/>
      <c r="N187" s="7"/>
      <c r="O187" s="7"/>
      <c r="P187" s="7"/>
      <c r="Q187" s="7"/>
      <c r="R187" s="7"/>
      <c r="S187" s="7"/>
      <c r="T187" s="7"/>
      <c r="U187" s="7" t="str">
        <f>AQ17</f>
        <v>金沢八景キャンパス（横浜市金沢区瀬戸22番2号）</v>
      </c>
      <c r="V187" s="7"/>
      <c r="W187" s="7"/>
      <c r="X187" s="7"/>
      <c r="Y187" s="7"/>
      <c r="Z187" s="7"/>
      <c r="AA187" s="7"/>
      <c r="AB187" s="7"/>
      <c r="AC187" s="7"/>
      <c r="AD187" s="7"/>
      <c r="AE187" s="7"/>
      <c r="AF187" s="7"/>
      <c r="AG187" s="7"/>
      <c r="AH187" s="7"/>
      <c r="AI187" s="7"/>
      <c r="AJ187" s="7"/>
      <c r="AK187" s="7"/>
      <c r="AL187" s="7"/>
      <c r="AM187" s="4"/>
      <c r="AR187" s="10" t="s">
        <v>35</v>
      </c>
      <c r="AZ187" s="10" t="s">
        <v>47</v>
      </c>
      <c r="BE187" s="10" t="s">
        <v>44</v>
      </c>
    </row>
    <row r="188" spans="1:57" ht="17.25" customHeight="1">
      <c r="A188" s="5"/>
      <c r="B188" s="127"/>
      <c r="C188" s="127"/>
      <c r="D188" s="127"/>
      <c r="E188" s="127"/>
      <c r="F188" s="127"/>
      <c r="G188" s="127"/>
      <c r="H188" s="6"/>
      <c r="I188" s="5"/>
      <c r="J188" s="12" t="s">
        <v>185</v>
      </c>
      <c r="K188" s="12"/>
      <c r="L188" s="12"/>
      <c r="M188" s="12"/>
      <c r="N188" s="12"/>
      <c r="O188" s="12"/>
      <c r="P188" s="12"/>
      <c r="Q188" s="12"/>
      <c r="R188" s="12"/>
      <c r="S188" s="12"/>
      <c r="T188" s="12"/>
      <c r="U188" s="12"/>
      <c r="V188" s="12"/>
      <c r="W188" s="12" t="s">
        <v>186</v>
      </c>
      <c r="X188" s="12"/>
      <c r="Y188" s="12"/>
      <c r="Z188" s="12"/>
      <c r="AA188" s="12"/>
      <c r="AB188" s="12"/>
      <c r="AC188" s="12"/>
      <c r="AD188" s="12"/>
      <c r="AE188" s="12"/>
      <c r="AF188" s="12"/>
      <c r="AG188" s="12"/>
      <c r="AH188" s="12"/>
      <c r="AI188" s="12"/>
      <c r="AJ188" s="12"/>
      <c r="AK188" s="12"/>
      <c r="AL188" s="12"/>
      <c r="AM188" s="6"/>
      <c r="AR188" s="10" t="s">
        <v>36</v>
      </c>
      <c r="AZ188" s="10" t="s">
        <v>48</v>
      </c>
      <c r="BE188" s="10" t="s">
        <v>49</v>
      </c>
    </row>
    <row r="189" spans="1:57" ht="18" customHeight="1"/>
    <row r="190" spans="1:57" ht="18" customHeight="1"/>
    <row r="191" spans="1:57" ht="18" customHeight="1"/>
    <row r="192" spans="1:57"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sheetData>
  <mergeCells count="117">
    <mergeCell ref="O64:X64"/>
    <mergeCell ref="P82:AA82"/>
    <mergeCell ref="AB82:AC82"/>
    <mergeCell ref="AD82:AI82"/>
    <mergeCell ref="L91:W91"/>
    <mergeCell ref="T19:AB19"/>
    <mergeCell ref="J59:O59"/>
    <mergeCell ref="J63:O63"/>
    <mergeCell ref="O22:P22"/>
    <mergeCell ref="O23:P23"/>
    <mergeCell ref="AC40:AM40"/>
    <mergeCell ref="B139:G173"/>
    <mergeCell ref="B174:G184"/>
    <mergeCell ref="B185:G186"/>
    <mergeCell ref="B187:G188"/>
    <mergeCell ref="I162:J162"/>
    <mergeCell ref="I170:J170"/>
    <mergeCell ref="I174:J174"/>
    <mergeCell ref="I176:J176"/>
    <mergeCell ref="I179:J179"/>
    <mergeCell ref="J149:K149"/>
    <mergeCell ref="J151:K151"/>
    <mergeCell ref="J154:K154"/>
    <mergeCell ref="J156:K156"/>
    <mergeCell ref="J159:K159"/>
    <mergeCell ref="I160:J160"/>
    <mergeCell ref="I139:J139"/>
    <mergeCell ref="I141:J141"/>
    <mergeCell ref="I143:J143"/>
    <mergeCell ref="I144:J144"/>
    <mergeCell ref="I146:J146"/>
    <mergeCell ref="I147:J147"/>
    <mergeCell ref="J185:T185"/>
    <mergeCell ref="J186:V186"/>
    <mergeCell ref="B52:G70"/>
    <mergeCell ref="I81:J81"/>
    <mergeCell ref="B71:G74"/>
    <mergeCell ref="B75:G78"/>
    <mergeCell ref="J36:AL38"/>
    <mergeCell ref="B105:G122"/>
    <mergeCell ref="B123:G138"/>
    <mergeCell ref="I85:J85"/>
    <mergeCell ref="I106:J106"/>
    <mergeCell ref="I107:J107"/>
    <mergeCell ref="I109:J109"/>
    <mergeCell ref="I116:J116"/>
    <mergeCell ref="B102:G104"/>
    <mergeCell ref="B100:G101"/>
    <mergeCell ref="B99:G99"/>
    <mergeCell ref="I126:J126"/>
    <mergeCell ref="J128:K128"/>
    <mergeCell ref="J130:K130"/>
    <mergeCell ref="I134:J134"/>
    <mergeCell ref="I138:J138"/>
    <mergeCell ref="I117:J117"/>
    <mergeCell ref="I118:J118"/>
    <mergeCell ref="B79:G98"/>
    <mergeCell ref="U40:AB40"/>
    <mergeCell ref="B20:G20"/>
    <mergeCell ref="B22:G23"/>
    <mergeCell ref="J18:K18"/>
    <mergeCell ref="J19:K19"/>
    <mergeCell ref="B50:G51"/>
    <mergeCell ref="B36:G38"/>
    <mergeCell ref="B40:G47"/>
    <mergeCell ref="B48:G49"/>
    <mergeCell ref="B21:G21"/>
    <mergeCell ref="J22:M22"/>
    <mergeCell ref="J23:M23"/>
    <mergeCell ref="W186:AL186"/>
    <mergeCell ref="O1:Q1"/>
    <mergeCell ref="T18:U18"/>
    <mergeCell ref="J15:K15"/>
    <mergeCell ref="U15:V15"/>
    <mergeCell ref="J16:AL17"/>
    <mergeCell ref="I120:J120"/>
    <mergeCell ref="I122:J122"/>
    <mergeCell ref="I123:J123"/>
    <mergeCell ref="K5:L5"/>
    <mergeCell ref="J41:W41"/>
    <mergeCell ref="J24:AL31"/>
    <mergeCell ref="J10:AL11"/>
    <mergeCell ref="V22:W22"/>
    <mergeCell ref="V23:W23"/>
    <mergeCell ref="Q22:S22"/>
    <mergeCell ref="Q23:S23"/>
    <mergeCell ref="X22:Z22"/>
    <mergeCell ref="X23:Z23"/>
    <mergeCell ref="I181:J181"/>
    <mergeCell ref="AG18:AH18"/>
    <mergeCell ref="Y18:Z18"/>
    <mergeCell ref="AA18:AB18"/>
    <mergeCell ref="AD18:AE18"/>
    <mergeCell ref="B5:H5"/>
    <mergeCell ref="J12:U12"/>
    <mergeCell ref="V12:W12"/>
    <mergeCell ref="X12:AC12"/>
    <mergeCell ref="S43:V43"/>
    <mergeCell ref="S45:V45"/>
    <mergeCell ref="W43:AC43"/>
    <mergeCell ref="W45:AC45"/>
    <mergeCell ref="U185:AL185"/>
    <mergeCell ref="B9:G9"/>
    <mergeCell ref="B10:G11"/>
    <mergeCell ref="I34:J34"/>
    <mergeCell ref="B24:G35"/>
    <mergeCell ref="B12:G14"/>
    <mergeCell ref="J14:AL14"/>
    <mergeCell ref="J20:AL20"/>
    <mergeCell ref="J21:AL21"/>
    <mergeCell ref="I32:J32"/>
    <mergeCell ref="AB23:AC23"/>
    <mergeCell ref="J9:AL9"/>
    <mergeCell ref="A8:AM8"/>
    <mergeCell ref="B15:G17"/>
    <mergeCell ref="B18:G18"/>
    <mergeCell ref="B19:G19"/>
  </mergeCells>
  <phoneticPr fontId="1"/>
  <dataValidations count="5">
    <dataValidation type="list" allowBlank="1" showInputMessage="1" showErrorMessage="1" sqref="J15:K15 U15:V15 J18:K19 O22:P23 V22:W23 J48 Y48 J50 Y50">
      <formula1>$AX$6:$AX$7</formula1>
    </dataValidation>
    <dataValidation type="list" allowBlank="1" showInputMessage="1" showErrorMessage="1" sqref="Y13">
      <formula1>$AX$9:$AX$10</formula1>
    </dataValidation>
    <dataValidation type="list" allowBlank="1" showInputMessage="1" showErrorMessage="1" sqref="J20:AL20">
      <formula1>$BD$12:$BD$15</formula1>
    </dataValidation>
    <dataValidation type="list" allowBlank="1" showInputMessage="1" showErrorMessage="1" sqref="U40:AB40">
      <formula1>$AQ$40:$AQ$43</formula1>
    </dataValidation>
    <dataValidation type="list" allowBlank="1" showInputMessage="1" showErrorMessage="1" sqref="AC40">
      <formula1>$BA$40:$BA$43</formula1>
    </dataValidation>
  </dataValidations>
  <pageMargins left="0.39370078740157483" right="0.31496062992125984" top="0.31496062992125984" bottom="0.31496062992125984" header="0.11811023622047245" footer="0.11811023622047245"/>
  <pageSetup paperSize="9" fitToWidth="0" orientation="portrait" r:id="rId1"/>
  <headerFooter>
    <oddFooter>&amp;C&amp;P/&amp;N</oddFooter>
  </headerFooter>
  <rowBreaks count="3" manualBreakCount="3">
    <brk id="47" max="16383" man="1"/>
    <brk id="99" max="16383" man="1"/>
    <brk id="13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4"/>
  <sheetViews>
    <sheetView tabSelected="1" view="pageBreakPreview" zoomScaleNormal="100" workbookViewId="0">
      <selection activeCell="N3" sqref="N3:Y3"/>
    </sheetView>
  </sheetViews>
  <sheetFormatPr defaultColWidth="2.25" defaultRowHeight="19.5" customHeight="1"/>
  <cols>
    <col min="1" max="16384" width="2.25" style="48"/>
  </cols>
  <sheetData>
    <row r="1" spans="1:39" ht="19.5" customHeight="1">
      <c r="A1" s="47"/>
      <c r="AF1" s="49"/>
      <c r="AG1" s="49"/>
      <c r="AH1" s="49"/>
      <c r="AI1" s="49"/>
      <c r="AJ1" s="49"/>
      <c r="AK1" s="49"/>
      <c r="AL1" s="49"/>
      <c r="AM1" s="49"/>
    </row>
    <row r="2" spans="1:39" ht="19.5" customHeight="1">
      <c r="AF2" s="49"/>
      <c r="AG2" s="49"/>
      <c r="AH2" s="49"/>
      <c r="AI2" s="49"/>
      <c r="AJ2" s="49"/>
      <c r="AK2" s="49"/>
      <c r="AL2" s="49"/>
      <c r="AM2" s="49"/>
    </row>
    <row r="3" spans="1:39" ht="19.5" customHeight="1">
      <c r="N3" s="189" t="s">
        <v>245</v>
      </c>
      <c r="O3" s="189"/>
      <c r="P3" s="189"/>
      <c r="Q3" s="189"/>
      <c r="R3" s="189"/>
      <c r="S3" s="189"/>
      <c r="T3" s="189"/>
      <c r="U3" s="189"/>
      <c r="V3" s="189"/>
      <c r="W3" s="189"/>
      <c r="X3" s="189"/>
      <c r="Y3" s="189"/>
      <c r="Z3" s="50"/>
    </row>
    <row r="5" spans="1:39" ht="19.5" customHeight="1">
      <c r="X5" s="183" t="s">
        <v>246</v>
      </c>
      <c r="Y5" s="183"/>
      <c r="Z5" s="183"/>
      <c r="AA5" s="179"/>
      <c r="AB5" s="179"/>
      <c r="AC5" s="183" t="s">
        <v>247</v>
      </c>
      <c r="AD5" s="183"/>
      <c r="AE5" s="179"/>
      <c r="AF5" s="179"/>
      <c r="AG5" s="183" t="s">
        <v>248</v>
      </c>
      <c r="AH5" s="183"/>
      <c r="AI5" s="179"/>
      <c r="AJ5" s="179"/>
      <c r="AK5" s="48" t="s">
        <v>249</v>
      </c>
      <c r="AL5" s="51"/>
    </row>
    <row r="6" spans="1:39" ht="19.5" customHeight="1">
      <c r="B6" s="48" t="s">
        <v>250</v>
      </c>
    </row>
    <row r="7" spans="1:39" ht="19.5" customHeight="1">
      <c r="B7" s="48" t="s">
        <v>251</v>
      </c>
    </row>
    <row r="8" spans="1:39" ht="19.5" customHeight="1">
      <c r="B8" s="48" t="s">
        <v>325</v>
      </c>
    </row>
    <row r="9" spans="1:39" ht="19.5" customHeight="1">
      <c r="R9" s="180" t="s">
        <v>252</v>
      </c>
      <c r="S9" s="180"/>
      <c r="T9" s="180"/>
      <c r="U9" s="180"/>
      <c r="V9" s="180"/>
    </row>
    <row r="10" spans="1:39" ht="19.5" customHeight="1">
      <c r="Q10" s="181" t="s">
        <v>253</v>
      </c>
      <c r="R10" s="181"/>
      <c r="S10" s="181"/>
      <c r="T10" s="181"/>
      <c r="U10" s="181"/>
      <c r="V10" s="181"/>
      <c r="W10" s="181"/>
      <c r="X10" s="182"/>
      <c r="Y10" s="182"/>
      <c r="Z10" s="182"/>
      <c r="AA10" s="182"/>
      <c r="AB10" s="182"/>
      <c r="AC10" s="182"/>
      <c r="AD10" s="182"/>
      <c r="AE10" s="182"/>
      <c r="AF10" s="182"/>
      <c r="AG10" s="182"/>
      <c r="AH10" s="182"/>
      <c r="AI10" s="182"/>
      <c r="AJ10" s="182"/>
      <c r="AK10" s="182"/>
      <c r="AL10" s="182"/>
    </row>
    <row r="11" spans="1:39" ht="19.5" customHeight="1">
      <c r="Q11" s="181"/>
      <c r="R11" s="181"/>
      <c r="S11" s="181"/>
      <c r="T11" s="181"/>
      <c r="U11" s="181"/>
      <c r="V11" s="181"/>
      <c r="W11" s="181"/>
      <c r="X11" s="182"/>
      <c r="Y11" s="182"/>
      <c r="Z11" s="182"/>
      <c r="AA11" s="182"/>
      <c r="AB11" s="182"/>
      <c r="AC11" s="182"/>
      <c r="AD11" s="182"/>
      <c r="AE11" s="182"/>
      <c r="AF11" s="182"/>
      <c r="AG11" s="182"/>
      <c r="AH11" s="182"/>
      <c r="AI11" s="182"/>
      <c r="AJ11" s="182"/>
      <c r="AK11" s="182"/>
      <c r="AL11" s="182"/>
    </row>
    <row r="12" spans="1:39" ht="19.5" customHeight="1">
      <c r="Q12" s="181" t="s">
        <v>254</v>
      </c>
      <c r="R12" s="181"/>
      <c r="S12" s="181"/>
      <c r="T12" s="181"/>
      <c r="U12" s="181"/>
      <c r="V12" s="181"/>
      <c r="W12" s="181"/>
      <c r="X12" s="182"/>
      <c r="Y12" s="182"/>
      <c r="Z12" s="182"/>
      <c r="AA12" s="182"/>
      <c r="AB12" s="182"/>
      <c r="AC12" s="182"/>
      <c r="AD12" s="182"/>
      <c r="AE12" s="182"/>
      <c r="AF12" s="182"/>
      <c r="AG12" s="182"/>
      <c r="AH12" s="182"/>
      <c r="AI12" s="182"/>
      <c r="AJ12" s="182"/>
      <c r="AK12" s="182"/>
      <c r="AL12" s="182"/>
    </row>
    <row r="13" spans="1:39" ht="19.5" customHeight="1">
      <c r="Q13" s="181" t="s">
        <v>255</v>
      </c>
      <c r="R13" s="181"/>
      <c r="S13" s="181"/>
      <c r="T13" s="181"/>
      <c r="U13" s="181"/>
      <c r="V13" s="181"/>
      <c r="W13" s="181"/>
      <c r="X13" s="182"/>
      <c r="Y13" s="182"/>
      <c r="Z13" s="182"/>
      <c r="AA13" s="182"/>
      <c r="AB13" s="182"/>
      <c r="AC13" s="182"/>
      <c r="AD13" s="182"/>
      <c r="AE13" s="182"/>
      <c r="AF13" s="182"/>
      <c r="AG13" s="182"/>
      <c r="AH13" s="182"/>
      <c r="AI13" s="182"/>
      <c r="AJ13" s="182"/>
      <c r="AK13" s="182"/>
      <c r="AL13" s="182"/>
    </row>
    <row r="14" spans="1:39" ht="19.5" customHeight="1">
      <c r="Q14" s="181"/>
      <c r="R14" s="181"/>
      <c r="S14" s="181"/>
      <c r="T14" s="181"/>
      <c r="U14" s="181"/>
      <c r="V14" s="181"/>
      <c r="W14" s="181"/>
      <c r="X14" s="182"/>
      <c r="Y14" s="182"/>
      <c r="Z14" s="182"/>
      <c r="AA14" s="182"/>
      <c r="AB14" s="182"/>
      <c r="AC14" s="182"/>
      <c r="AD14" s="182"/>
      <c r="AE14" s="182"/>
      <c r="AF14" s="182"/>
      <c r="AG14" s="182"/>
      <c r="AH14" s="182"/>
      <c r="AI14" s="182"/>
      <c r="AJ14" s="182"/>
      <c r="AK14" s="182"/>
      <c r="AL14" s="182"/>
    </row>
    <row r="16" spans="1:39" ht="19.5" customHeight="1">
      <c r="D16" s="184" t="s">
        <v>256</v>
      </c>
      <c r="E16" s="185"/>
      <c r="F16" s="185"/>
      <c r="G16" s="185"/>
      <c r="H16" s="186"/>
      <c r="I16" s="52"/>
      <c r="J16" s="187" t="s">
        <v>257</v>
      </c>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8"/>
    </row>
    <row r="17" spans="1:38" ht="19.5" customHeight="1">
      <c r="D17" s="171" t="str">
        <f>入札説明書!J9</f>
        <v>大19005</v>
      </c>
      <c r="E17" s="172"/>
      <c r="F17" s="172"/>
      <c r="G17" s="172"/>
      <c r="H17" s="173"/>
      <c r="I17" s="53"/>
      <c r="J17" s="177" t="str">
        <f>入札説明書!J10</f>
        <v>【特定調達契約】細胞外フラックスアナライザーの購入</v>
      </c>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54"/>
    </row>
    <row r="18" spans="1:38" ht="15" customHeight="1">
      <c r="D18" s="174"/>
      <c r="E18" s="175"/>
      <c r="F18" s="175"/>
      <c r="G18" s="175"/>
      <c r="H18" s="176"/>
      <c r="I18" s="55"/>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56"/>
    </row>
    <row r="20" spans="1:38" ht="19.5" customHeight="1">
      <c r="A20" s="48" t="s">
        <v>258</v>
      </c>
    </row>
    <row r="22" spans="1:38" ht="19.5" customHeight="1">
      <c r="I22" s="154" t="s">
        <v>259</v>
      </c>
      <c r="J22" s="155"/>
      <c r="K22" s="155"/>
      <c r="L22" s="156"/>
      <c r="M22" s="156"/>
      <c r="N22" s="156"/>
      <c r="O22" s="156"/>
      <c r="P22" s="156"/>
      <c r="Q22" s="156"/>
      <c r="R22" s="156"/>
      <c r="S22" s="156"/>
      <c r="T22" s="156"/>
      <c r="U22" s="156"/>
      <c r="V22" s="156"/>
      <c r="W22" s="57" t="s">
        <v>260</v>
      </c>
      <c r="X22" s="57"/>
      <c r="Y22" s="57"/>
      <c r="Z22" s="57"/>
      <c r="AA22" s="156"/>
      <c r="AB22" s="156"/>
      <c r="AC22" s="156"/>
      <c r="AD22" s="156"/>
      <c r="AE22" s="156"/>
      <c r="AF22" s="156"/>
      <c r="AG22" s="156"/>
      <c r="AH22" s="156"/>
      <c r="AI22" s="156"/>
      <c r="AJ22" s="158"/>
    </row>
    <row r="23" spans="1:38" ht="19.5" customHeight="1">
      <c r="I23" s="160" t="s">
        <v>261</v>
      </c>
      <c r="J23" s="161"/>
      <c r="K23" s="161"/>
      <c r="L23" s="157"/>
      <c r="M23" s="157"/>
      <c r="N23" s="157"/>
      <c r="O23" s="157"/>
      <c r="P23" s="157"/>
      <c r="Q23" s="157"/>
      <c r="R23" s="157"/>
      <c r="S23" s="157"/>
      <c r="T23" s="157"/>
      <c r="U23" s="157"/>
      <c r="V23" s="157"/>
      <c r="W23" s="58"/>
      <c r="X23" s="58"/>
      <c r="Y23" s="58"/>
      <c r="Z23" s="58"/>
      <c r="AA23" s="157"/>
      <c r="AB23" s="157"/>
      <c r="AC23" s="157"/>
      <c r="AD23" s="157"/>
      <c r="AE23" s="157"/>
      <c r="AF23" s="157"/>
      <c r="AG23" s="157"/>
      <c r="AH23" s="157"/>
      <c r="AI23" s="157"/>
      <c r="AJ23" s="159"/>
    </row>
    <row r="25" spans="1:38" ht="19.5" customHeight="1">
      <c r="B25" s="162" t="s">
        <v>262</v>
      </c>
      <c r="C25" s="163"/>
      <c r="D25" s="164"/>
      <c r="E25" s="59"/>
      <c r="F25" s="59"/>
      <c r="G25" s="59"/>
      <c r="H25" s="59"/>
      <c r="I25" s="59"/>
      <c r="J25" s="59"/>
      <c r="K25" s="59"/>
      <c r="L25" s="59"/>
      <c r="M25" s="59"/>
      <c r="N25" s="59"/>
      <c r="O25" s="59"/>
      <c r="P25" s="165" t="s">
        <v>263</v>
      </c>
      <c r="Q25" s="165"/>
      <c r="R25" s="165"/>
      <c r="S25" s="165"/>
      <c r="T25" s="165"/>
      <c r="U25" s="165"/>
      <c r="V25" s="165"/>
      <c r="W25" s="165"/>
      <c r="X25" s="165"/>
      <c r="Y25" s="165"/>
      <c r="Z25" s="165"/>
      <c r="AA25" s="165"/>
      <c r="AB25" s="59"/>
      <c r="AC25" s="59"/>
      <c r="AD25" s="59"/>
      <c r="AE25" s="59"/>
      <c r="AF25" s="59"/>
      <c r="AG25" s="59"/>
      <c r="AH25" s="59"/>
      <c r="AI25" s="59"/>
      <c r="AJ25" s="59"/>
      <c r="AK25" s="59"/>
      <c r="AL25" s="60"/>
    </row>
    <row r="26" spans="1:38" ht="19.5" customHeight="1">
      <c r="B26" s="61"/>
      <c r="C26" s="62"/>
      <c r="D26" s="63"/>
      <c r="E26" s="64"/>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6"/>
    </row>
    <row r="27" spans="1:38" ht="19.5" customHeight="1">
      <c r="B27" s="61"/>
      <c r="C27" s="62"/>
      <c r="D27" s="63"/>
      <c r="E27" s="61"/>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3"/>
    </row>
    <row r="28" spans="1:38" ht="19.5" customHeight="1">
      <c r="B28" s="61"/>
      <c r="C28" s="62"/>
      <c r="D28" s="63"/>
      <c r="E28" s="61"/>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3"/>
    </row>
    <row r="29" spans="1:38" ht="19.5" customHeight="1">
      <c r="B29" s="61"/>
      <c r="C29" s="62"/>
      <c r="D29" s="63"/>
      <c r="E29" s="61"/>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3"/>
    </row>
    <row r="30" spans="1:38" ht="19.5" customHeight="1">
      <c r="B30" s="61"/>
      <c r="C30" s="62"/>
      <c r="D30" s="63"/>
      <c r="E30" s="61"/>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3"/>
    </row>
    <row r="31" spans="1:38" ht="19.5" customHeight="1">
      <c r="B31" s="61"/>
      <c r="C31" s="62"/>
      <c r="D31" s="63"/>
      <c r="E31" s="61"/>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3"/>
    </row>
    <row r="32" spans="1:38" ht="19.5" customHeight="1">
      <c r="B32" s="61"/>
      <c r="C32" s="62"/>
      <c r="D32" s="63"/>
      <c r="E32" s="61"/>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3"/>
    </row>
    <row r="33" spans="2:38" ht="19.5" customHeight="1">
      <c r="B33" s="61"/>
      <c r="C33" s="62"/>
      <c r="D33" s="63"/>
      <c r="E33" s="61"/>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3"/>
    </row>
    <row r="34" spans="2:38" ht="19.5" customHeight="1">
      <c r="B34" s="61"/>
      <c r="C34" s="62"/>
      <c r="D34" s="63"/>
      <c r="E34" s="61"/>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3"/>
    </row>
    <row r="35" spans="2:38" ht="19.5" customHeight="1">
      <c r="B35" s="61"/>
      <c r="C35" s="62"/>
      <c r="D35" s="63"/>
      <c r="E35" s="61"/>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3"/>
    </row>
    <row r="36" spans="2:38" ht="19.5" customHeight="1">
      <c r="B36" s="61"/>
      <c r="C36" s="62"/>
      <c r="D36" s="63"/>
      <c r="E36" s="61"/>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row>
    <row r="37" spans="2:38" ht="19.5" customHeight="1">
      <c r="B37" s="61"/>
      <c r="C37" s="62"/>
      <c r="D37" s="63"/>
      <c r="E37" s="67"/>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9"/>
    </row>
    <row r="38" spans="2:38" ht="15.75" customHeight="1">
      <c r="B38" s="70" t="s">
        <v>264</v>
      </c>
      <c r="C38" s="166" t="s">
        <v>329</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71"/>
    </row>
    <row r="39" spans="2:38" ht="15.75" customHeight="1">
      <c r="B39" s="72"/>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73"/>
    </row>
    <row r="40" spans="2:38" ht="15.75" customHeight="1">
      <c r="B40" s="72"/>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73"/>
    </row>
    <row r="41" spans="2:38" ht="19.5" customHeight="1">
      <c r="B41" s="72"/>
      <c r="C41" s="168" t="s">
        <v>330</v>
      </c>
      <c r="D41" s="168"/>
      <c r="E41" s="168"/>
      <c r="F41" s="168"/>
      <c r="G41" s="168"/>
      <c r="H41" s="168"/>
      <c r="I41" s="169" t="str">
        <f>入札説明書!U40</f>
        <v>福浦キャンパス</v>
      </c>
      <c r="J41" s="169"/>
      <c r="K41" s="169"/>
      <c r="L41" s="169"/>
      <c r="M41" s="169"/>
      <c r="N41" s="169"/>
      <c r="O41" s="169"/>
      <c r="P41" s="169"/>
      <c r="Q41" s="169"/>
      <c r="R41" s="169"/>
      <c r="S41" s="170" t="str">
        <f>入札説明書!J41</f>
        <v>研究基盤課医学系研究費管理担当</v>
      </c>
      <c r="T41" s="170"/>
      <c r="U41" s="170"/>
      <c r="V41" s="170"/>
      <c r="W41" s="170"/>
      <c r="X41" s="170"/>
      <c r="Y41" s="170"/>
      <c r="Z41" s="170"/>
      <c r="AA41" s="170"/>
      <c r="AB41" s="170"/>
      <c r="AC41" s="170"/>
      <c r="AD41" s="170"/>
      <c r="AE41" s="170"/>
      <c r="AF41" s="170"/>
      <c r="AG41" s="170"/>
      <c r="AH41" s="170"/>
      <c r="AI41" s="170"/>
      <c r="AJ41" s="170"/>
      <c r="AK41" s="170"/>
      <c r="AL41" s="73"/>
    </row>
    <row r="42" spans="2:38" ht="19.5" customHeight="1">
      <c r="B42" s="72"/>
      <c r="C42" s="74"/>
      <c r="D42" s="74"/>
      <c r="E42" s="74"/>
      <c r="F42" s="74"/>
      <c r="G42" s="74"/>
      <c r="H42" s="74"/>
      <c r="I42" s="153" t="str">
        <f>入札説明書!X41</f>
        <v>電子メール：fkenkyu@yokohama-cu.ac.jp</v>
      </c>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73"/>
    </row>
    <row r="43" spans="2:38" ht="19.5" customHeight="1">
      <c r="B43" s="72"/>
      <c r="C43" s="75"/>
      <c r="D43" s="75"/>
      <c r="E43" s="109"/>
      <c r="F43" s="109"/>
      <c r="G43" s="109"/>
      <c r="H43" s="109"/>
      <c r="I43" s="112" t="str">
        <f>入札説明書!W186</f>
        <v>（電話）０４５－７８７－２５０３</v>
      </c>
      <c r="J43" s="109"/>
      <c r="K43" s="109"/>
      <c r="L43" s="109"/>
      <c r="M43" s="109"/>
      <c r="N43" s="109"/>
      <c r="O43" s="109"/>
      <c r="P43" s="109"/>
      <c r="Q43" s="109"/>
      <c r="R43" s="109"/>
      <c r="S43" s="109"/>
      <c r="T43" s="109"/>
      <c r="U43" s="109"/>
      <c r="V43" s="109"/>
      <c r="W43" s="109"/>
      <c r="X43" s="109"/>
      <c r="Z43" s="110"/>
      <c r="AA43" s="110"/>
      <c r="AB43" s="110"/>
      <c r="AC43" s="110"/>
      <c r="AD43" s="110"/>
      <c r="AE43" s="110"/>
      <c r="AF43" s="110"/>
      <c r="AG43" s="110"/>
      <c r="AH43" s="110"/>
      <c r="AI43" s="110"/>
      <c r="AJ43" s="110"/>
      <c r="AK43" s="110"/>
      <c r="AL43" s="111"/>
    </row>
    <row r="44" spans="2:38" ht="19.5" customHeight="1">
      <c r="B44" s="106"/>
      <c r="C44" s="107"/>
      <c r="D44" s="107" t="s">
        <v>331</v>
      </c>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8"/>
    </row>
  </sheetData>
  <sheetProtection algorithmName="SHA-512" hashValue="+y6sNyWEhYhitizkO10awpmtdTXcZUBIdce4mDXixEqfuM+bKM8KYGQNtdutcGmXaYjSVnfEuIw7Sdp71yywkQ==" saltValue="TqRNqPN6A8VGMjLMh/cuAA==" spinCount="100000" sheet="1" formatCells="0" deleteColumns="0" deleteRows="0" autoFilter="0"/>
  <mergeCells count="31">
    <mergeCell ref="N3:Y3"/>
    <mergeCell ref="X5:Z5"/>
    <mergeCell ref="AA5:AB5"/>
    <mergeCell ref="AC5:AD5"/>
    <mergeCell ref="AE5:AF5"/>
    <mergeCell ref="D17:H18"/>
    <mergeCell ref="J17:AI18"/>
    <mergeCell ref="AI5:AJ5"/>
    <mergeCell ref="R9:V9"/>
    <mergeCell ref="Q10:W11"/>
    <mergeCell ref="X10:AL10"/>
    <mergeCell ref="X11:AL11"/>
    <mergeCell ref="Q12:W12"/>
    <mergeCell ref="X12:AL12"/>
    <mergeCell ref="AG5:AH5"/>
    <mergeCell ref="Q13:W14"/>
    <mergeCell ref="X13:AL13"/>
    <mergeCell ref="X14:AL14"/>
    <mergeCell ref="D16:H16"/>
    <mergeCell ref="J16:AJ16"/>
    <mergeCell ref="B25:D25"/>
    <mergeCell ref="P25:AA25"/>
    <mergeCell ref="C38:AK40"/>
    <mergeCell ref="C41:H41"/>
    <mergeCell ref="I41:R41"/>
    <mergeCell ref="S41:AK41"/>
    <mergeCell ref="I42:AK42"/>
    <mergeCell ref="I22:K22"/>
    <mergeCell ref="L22:V23"/>
    <mergeCell ref="AA22:AJ23"/>
    <mergeCell ref="I23:K23"/>
  </mergeCells>
  <phoneticPr fontId="1"/>
  <printOptions horizont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4"/>
  <sheetViews>
    <sheetView view="pageBreakPreview" zoomScaleNormal="100" zoomScaleSheetLayoutView="100" workbookViewId="0">
      <selection activeCell="N3" sqref="N3:Z3"/>
    </sheetView>
  </sheetViews>
  <sheetFormatPr defaultColWidth="2.25" defaultRowHeight="19.5" customHeight="1"/>
  <cols>
    <col min="1" max="44" width="2.25" style="48" customWidth="1"/>
    <col min="45" max="16384" width="2.25" style="48"/>
  </cols>
  <sheetData>
    <row r="1" spans="1:39" ht="19.5" customHeight="1">
      <c r="A1" s="47"/>
      <c r="AE1" s="237" t="s">
        <v>265</v>
      </c>
      <c r="AF1" s="237"/>
      <c r="AG1" s="237"/>
      <c r="AH1" s="238"/>
      <c r="AI1" s="238"/>
      <c r="AJ1" s="238"/>
      <c r="AK1" s="239" t="s">
        <v>266</v>
      </c>
      <c r="AL1" s="239"/>
      <c r="AM1" s="239"/>
    </row>
    <row r="2" spans="1:39" ht="19.5" customHeight="1">
      <c r="AE2" s="237"/>
      <c r="AF2" s="237"/>
      <c r="AG2" s="237"/>
      <c r="AH2" s="238"/>
      <c r="AI2" s="238"/>
      <c r="AJ2" s="238"/>
      <c r="AK2" s="239"/>
      <c r="AL2" s="239"/>
      <c r="AM2" s="239"/>
    </row>
    <row r="3" spans="1:39" ht="19.5" customHeight="1">
      <c r="N3" s="240" t="s">
        <v>267</v>
      </c>
      <c r="O3" s="241"/>
      <c r="P3" s="241"/>
      <c r="Q3" s="241"/>
      <c r="R3" s="241"/>
      <c r="S3" s="241"/>
      <c r="T3" s="241"/>
      <c r="U3" s="241"/>
      <c r="V3" s="241"/>
      <c r="W3" s="241"/>
      <c r="X3" s="241"/>
      <c r="Y3" s="241"/>
      <c r="Z3" s="241"/>
    </row>
    <row r="6" spans="1:39" ht="19.5" customHeight="1">
      <c r="Y6" s="76"/>
      <c r="Z6" s="77" t="s">
        <v>246</v>
      </c>
      <c r="AA6" s="242"/>
      <c r="AB6" s="242"/>
      <c r="AC6" s="243" t="s">
        <v>247</v>
      </c>
      <c r="AD6" s="243"/>
      <c r="AE6" s="242"/>
      <c r="AF6" s="242"/>
      <c r="AG6" s="243" t="s">
        <v>268</v>
      </c>
      <c r="AH6" s="243"/>
      <c r="AI6" s="242"/>
      <c r="AJ6" s="242"/>
      <c r="AK6" s="243" t="s">
        <v>249</v>
      </c>
      <c r="AL6" s="243"/>
    </row>
    <row r="7" spans="1:39" ht="19.5" customHeight="1">
      <c r="S7" s="78"/>
    </row>
    <row r="8" spans="1:39" ht="19.5" customHeight="1">
      <c r="B8" s="48" t="s">
        <v>269</v>
      </c>
    </row>
    <row r="9" spans="1:39" ht="19.5" customHeight="1">
      <c r="B9" s="48" t="s">
        <v>270</v>
      </c>
    </row>
    <row r="10" spans="1:39" ht="19.5" customHeight="1">
      <c r="B10" s="48" t="s">
        <v>271</v>
      </c>
    </row>
    <row r="12" spans="1:39" ht="19.5" customHeight="1">
      <c r="X12" s="231"/>
      <c r="Y12" s="231"/>
      <c r="Z12" s="231"/>
      <c r="AA12" s="231"/>
      <c r="AB12" s="231"/>
      <c r="AC12" s="231"/>
      <c r="AD12" s="231"/>
      <c r="AE12" s="231"/>
      <c r="AF12" s="231"/>
      <c r="AG12" s="231"/>
      <c r="AH12" s="231"/>
      <c r="AI12" s="231"/>
      <c r="AJ12" s="231"/>
      <c r="AK12" s="231"/>
    </row>
    <row r="13" spans="1:39" ht="19.5" customHeight="1">
      <c r="Q13" s="181" t="s">
        <v>253</v>
      </c>
      <c r="R13" s="181"/>
      <c r="S13" s="181"/>
      <c r="T13" s="181"/>
      <c r="U13" s="181"/>
      <c r="V13" s="181"/>
      <c r="W13" s="181"/>
      <c r="X13" s="231"/>
      <c r="Y13" s="231"/>
      <c r="Z13" s="231"/>
      <c r="AA13" s="231"/>
      <c r="AB13" s="231"/>
      <c r="AC13" s="231"/>
      <c r="AD13" s="231"/>
      <c r="AE13" s="231"/>
      <c r="AF13" s="231"/>
      <c r="AG13" s="231"/>
      <c r="AH13" s="231"/>
      <c r="AI13" s="231"/>
      <c r="AJ13" s="231"/>
      <c r="AK13" s="231"/>
      <c r="AL13" s="79"/>
      <c r="AM13" s="79"/>
    </row>
    <row r="14" spans="1:39" ht="19.5" customHeight="1">
      <c r="R14" s="47"/>
      <c r="S14" s="47"/>
      <c r="T14" s="47"/>
      <c r="U14" s="47"/>
      <c r="V14" s="47"/>
      <c r="X14" s="231"/>
      <c r="Y14" s="231"/>
      <c r="Z14" s="231"/>
      <c r="AA14" s="231"/>
      <c r="AB14" s="231"/>
      <c r="AC14" s="231"/>
      <c r="AD14" s="231"/>
      <c r="AE14" s="231"/>
      <c r="AF14" s="231"/>
      <c r="AG14" s="231"/>
      <c r="AH14" s="231"/>
      <c r="AI14" s="231"/>
      <c r="AJ14" s="231"/>
      <c r="AK14" s="231"/>
      <c r="AL14" s="79"/>
      <c r="AM14" s="79"/>
    </row>
    <row r="15" spans="1:39" ht="19.5" customHeight="1">
      <c r="Q15" s="181" t="s">
        <v>254</v>
      </c>
      <c r="R15" s="181"/>
      <c r="S15" s="181"/>
      <c r="T15" s="181"/>
      <c r="U15" s="181"/>
      <c r="V15" s="181"/>
      <c r="W15" s="181"/>
      <c r="X15" s="231"/>
      <c r="Y15" s="231"/>
      <c r="Z15" s="231"/>
      <c r="AA15" s="231"/>
      <c r="AB15" s="231"/>
      <c r="AC15" s="231"/>
      <c r="AD15" s="231"/>
      <c r="AE15" s="231"/>
      <c r="AF15" s="231"/>
      <c r="AG15" s="231"/>
      <c r="AH15" s="231"/>
      <c r="AI15" s="231"/>
      <c r="AJ15" s="231"/>
      <c r="AK15" s="231"/>
      <c r="AL15" s="79"/>
      <c r="AM15" s="79"/>
    </row>
    <row r="16" spans="1:39" ht="19.5" customHeight="1">
      <c r="R16" s="47"/>
      <c r="S16" s="47"/>
      <c r="T16" s="47"/>
      <c r="U16" s="47"/>
      <c r="V16" s="47"/>
      <c r="X16" s="231"/>
      <c r="Y16" s="231"/>
      <c r="Z16" s="231"/>
      <c r="AA16" s="231"/>
      <c r="AB16" s="231"/>
      <c r="AC16" s="231"/>
      <c r="AD16" s="231"/>
      <c r="AE16" s="231"/>
      <c r="AF16" s="231"/>
      <c r="AG16" s="231"/>
      <c r="AH16" s="231"/>
      <c r="AI16" s="231"/>
      <c r="AJ16" s="231"/>
      <c r="AK16" s="231"/>
      <c r="AL16" s="79"/>
      <c r="AM16" s="79"/>
    </row>
    <row r="17" spans="1:39" ht="19.5" customHeight="1">
      <c r="Q17" s="181" t="s">
        <v>255</v>
      </c>
      <c r="R17" s="181"/>
      <c r="S17" s="181"/>
      <c r="T17" s="181"/>
      <c r="U17" s="181"/>
      <c r="V17" s="181"/>
      <c r="W17" s="181"/>
      <c r="X17" s="231"/>
      <c r="Y17" s="231"/>
      <c r="Z17" s="231"/>
      <c r="AA17" s="231"/>
      <c r="AB17" s="231"/>
      <c r="AC17" s="231"/>
      <c r="AD17" s="231"/>
      <c r="AE17" s="231"/>
      <c r="AF17" s="231"/>
      <c r="AG17" s="231"/>
      <c r="AH17" s="231"/>
      <c r="AI17" s="231"/>
      <c r="AJ17" s="231"/>
      <c r="AK17" s="231"/>
      <c r="AL17" s="80" t="s">
        <v>272</v>
      </c>
      <c r="AM17" s="79"/>
    </row>
    <row r="18" spans="1:39" ht="19.5" customHeight="1">
      <c r="R18" s="81"/>
      <c r="S18" s="81"/>
      <c r="T18" s="81"/>
      <c r="U18" s="81"/>
      <c r="V18" s="81"/>
      <c r="X18" s="231"/>
      <c r="Y18" s="231"/>
      <c r="Z18" s="231"/>
      <c r="AA18" s="231"/>
      <c r="AB18" s="231"/>
      <c r="AC18" s="231"/>
      <c r="AD18" s="231"/>
      <c r="AE18" s="231"/>
      <c r="AF18" s="231"/>
      <c r="AG18" s="231"/>
      <c r="AH18" s="231"/>
      <c r="AI18" s="231"/>
      <c r="AJ18" s="231"/>
      <c r="AK18" s="231"/>
      <c r="AL18" s="80"/>
      <c r="AM18" s="79"/>
    </row>
    <row r="19" spans="1:39" ht="19.5" customHeight="1">
      <c r="Q19" s="232" t="s">
        <v>273</v>
      </c>
      <c r="R19" s="232"/>
      <c r="S19" s="232"/>
      <c r="T19" s="232"/>
      <c r="U19" s="232"/>
      <c r="V19" s="232"/>
      <c r="W19" s="232"/>
      <c r="X19" s="231"/>
      <c r="Y19" s="231"/>
      <c r="Z19" s="231"/>
      <c r="AA19" s="231"/>
      <c r="AB19" s="231"/>
      <c r="AC19" s="231"/>
      <c r="AD19" s="231"/>
      <c r="AE19" s="231"/>
      <c r="AF19" s="231"/>
      <c r="AG19" s="231"/>
      <c r="AH19" s="231"/>
      <c r="AI19" s="231"/>
      <c r="AJ19" s="231"/>
      <c r="AK19" s="231"/>
      <c r="AL19" s="80" t="s">
        <v>272</v>
      </c>
      <c r="AM19" s="79"/>
    </row>
    <row r="20" spans="1:39" ht="19.5" customHeight="1">
      <c r="R20" s="81"/>
      <c r="S20" s="81"/>
      <c r="T20" s="81"/>
      <c r="U20" s="81"/>
      <c r="V20" s="81"/>
    </row>
    <row r="22" spans="1:39" s="76" customFormat="1" ht="19.5" customHeight="1">
      <c r="A22" s="76" t="s">
        <v>274</v>
      </c>
    </row>
    <row r="23" spans="1:39" s="76" customFormat="1" ht="19.5" customHeight="1">
      <c r="A23" s="76" t="s">
        <v>275</v>
      </c>
    </row>
    <row r="26" spans="1:39" ht="15" customHeight="1">
      <c r="B26" s="180" t="s">
        <v>276</v>
      </c>
      <c r="C26" s="233"/>
      <c r="D26" s="233"/>
      <c r="F26" s="234"/>
      <c r="G26" s="235"/>
      <c r="H26" s="236"/>
      <c r="I26" s="191" t="s">
        <v>277</v>
      </c>
      <c r="J26" s="192"/>
      <c r="K26" s="192"/>
      <c r="L26" s="192" t="s">
        <v>278</v>
      </c>
      <c r="M26" s="192"/>
      <c r="N26" s="192"/>
      <c r="O26" s="192" t="s">
        <v>279</v>
      </c>
      <c r="P26" s="192"/>
      <c r="Q26" s="193"/>
      <c r="R26" s="191" t="s">
        <v>280</v>
      </c>
      <c r="S26" s="192"/>
      <c r="T26" s="192"/>
      <c r="U26" s="192" t="s">
        <v>281</v>
      </c>
      <c r="V26" s="192"/>
      <c r="W26" s="192"/>
      <c r="X26" s="192" t="s">
        <v>278</v>
      </c>
      <c r="Y26" s="192"/>
      <c r="Z26" s="193"/>
      <c r="AA26" s="191" t="s">
        <v>279</v>
      </c>
      <c r="AB26" s="192"/>
      <c r="AC26" s="192"/>
      <c r="AD26" s="192" t="s">
        <v>280</v>
      </c>
      <c r="AE26" s="192"/>
      <c r="AF26" s="192"/>
      <c r="AG26" s="192" t="s">
        <v>282</v>
      </c>
      <c r="AH26" s="192"/>
      <c r="AI26" s="193"/>
    </row>
    <row r="27" spans="1:39" ht="19.5" customHeight="1">
      <c r="B27" s="233"/>
      <c r="C27" s="233"/>
      <c r="D27" s="233"/>
      <c r="F27" s="194"/>
      <c r="G27" s="195"/>
      <c r="H27" s="196"/>
      <c r="I27" s="200"/>
      <c r="J27" s="201"/>
      <c r="K27" s="202"/>
      <c r="L27" s="206"/>
      <c r="M27" s="201"/>
      <c r="N27" s="202"/>
      <c r="O27" s="206"/>
      <c r="P27" s="201"/>
      <c r="Q27" s="208"/>
      <c r="R27" s="200"/>
      <c r="S27" s="201"/>
      <c r="T27" s="202"/>
      <c r="U27" s="206"/>
      <c r="V27" s="201"/>
      <c r="W27" s="202"/>
      <c r="X27" s="206"/>
      <c r="Y27" s="201"/>
      <c r="Z27" s="208"/>
      <c r="AA27" s="210"/>
      <c r="AB27" s="211"/>
      <c r="AC27" s="211"/>
      <c r="AD27" s="211"/>
      <c r="AE27" s="211"/>
      <c r="AF27" s="211"/>
      <c r="AG27" s="211"/>
      <c r="AH27" s="211"/>
      <c r="AI27" s="214"/>
    </row>
    <row r="28" spans="1:39" ht="19.5" customHeight="1">
      <c r="B28" s="233"/>
      <c r="C28" s="233"/>
      <c r="D28" s="233"/>
      <c r="F28" s="197"/>
      <c r="G28" s="198"/>
      <c r="H28" s="199"/>
      <c r="I28" s="203"/>
      <c r="J28" s="204"/>
      <c r="K28" s="205"/>
      <c r="L28" s="207"/>
      <c r="M28" s="204"/>
      <c r="N28" s="205"/>
      <c r="O28" s="207"/>
      <c r="P28" s="204"/>
      <c r="Q28" s="209"/>
      <c r="R28" s="203"/>
      <c r="S28" s="204"/>
      <c r="T28" s="205"/>
      <c r="U28" s="207"/>
      <c r="V28" s="204"/>
      <c r="W28" s="205"/>
      <c r="X28" s="207"/>
      <c r="Y28" s="204"/>
      <c r="Z28" s="209"/>
      <c r="AA28" s="212"/>
      <c r="AB28" s="213"/>
      <c r="AC28" s="213"/>
      <c r="AD28" s="213"/>
      <c r="AE28" s="213"/>
      <c r="AF28" s="213"/>
      <c r="AG28" s="213"/>
      <c r="AH28" s="213"/>
      <c r="AI28" s="215"/>
    </row>
    <row r="30" spans="1:39" ht="19.5" customHeight="1">
      <c r="AJ30" s="77" t="s">
        <v>283</v>
      </c>
    </row>
    <row r="32" spans="1:39" ht="19.5" customHeight="1">
      <c r="L32" s="82"/>
      <c r="M32" s="82"/>
      <c r="N32" s="82"/>
      <c r="O32" s="82"/>
      <c r="P32" s="82"/>
      <c r="Q32" s="82"/>
      <c r="R32" s="82"/>
      <c r="S32" s="82"/>
      <c r="T32" s="82"/>
    </row>
    <row r="33" spans="2:39" ht="19.5" customHeight="1">
      <c r="F33" s="216" t="s">
        <v>284</v>
      </c>
      <c r="G33" s="217"/>
      <c r="H33" s="217"/>
      <c r="I33" s="217"/>
      <c r="J33" s="218"/>
      <c r="K33" s="225" t="str">
        <f>入札説明書!J10</f>
        <v>【特定調達契約】細胞外フラックスアナライザーの購入</v>
      </c>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83"/>
    </row>
    <row r="34" spans="2:39" ht="19.5" customHeight="1">
      <c r="F34" s="219"/>
      <c r="G34" s="220"/>
      <c r="H34" s="220"/>
      <c r="I34" s="220"/>
      <c r="J34" s="221"/>
      <c r="K34" s="227"/>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84"/>
    </row>
    <row r="35" spans="2:39" ht="15" customHeight="1">
      <c r="F35" s="222"/>
      <c r="G35" s="223"/>
      <c r="H35" s="223"/>
      <c r="I35" s="223"/>
      <c r="J35" s="224"/>
      <c r="K35" s="229"/>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85"/>
    </row>
    <row r="39" spans="2:39" ht="19.5" customHeight="1">
      <c r="B39" s="190" t="s">
        <v>285</v>
      </c>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row>
    <row r="40" spans="2:39" ht="19.5" customHeight="1">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row>
    <row r="41" spans="2:39" ht="19.5" customHeight="1">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row>
    <row r="42" spans="2:39" ht="19.5" customHeight="1">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row>
    <row r="43" spans="2:39" ht="19.5" customHeight="1">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row>
    <row r="44" spans="2:39" ht="19.5" customHeight="1">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row>
  </sheetData>
  <sheetProtection algorithmName="SHA-512" hashValue="WnrVPTNrPqND+FG97DeBlNiQsvTQam7PIgdDRHIF9dIfZCjWs9wwCuoxgpxOvDPzbRsossCiSlrwZ2AOAeIN3g==" saltValue="07UQENf3/cmrpsKE5GXQyQ==" spinCount="100000" sheet="1" formatCells="0" deleteColumns="0" deleteRows="0"/>
  <mergeCells count="42">
    <mergeCell ref="AE1:AG2"/>
    <mergeCell ref="AH1:AJ2"/>
    <mergeCell ref="AK1:AM2"/>
    <mergeCell ref="N3:Z3"/>
    <mergeCell ref="AA6:AB6"/>
    <mergeCell ref="AC6:AD6"/>
    <mergeCell ref="AE6:AF6"/>
    <mergeCell ref="AG6:AH6"/>
    <mergeCell ref="AI6:AJ6"/>
    <mergeCell ref="AK6:AL6"/>
    <mergeCell ref="X12:AK13"/>
    <mergeCell ref="Q13:W13"/>
    <mergeCell ref="X14:AK15"/>
    <mergeCell ref="Q15:W15"/>
    <mergeCell ref="X16:AK17"/>
    <mergeCell ref="Q17:W17"/>
    <mergeCell ref="X18:AK19"/>
    <mergeCell ref="Q19:W19"/>
    <mergeCell ref="B26:D28"/>
    <mergeCell ref="F26:H26"/>
    <mergeCell ref="I26:K26"/>
    <mergeCell ref="L26:N26"/>
    <mergeCell ref="O26:Q26"/>
    <mergeCell ref="R26:T26"/>
    <mergeCell ref="U26:W26"/>
    <mergeCell ref="X26:Z26"/>
    <mergeCell ref="B39:AM44"/>
    <mergeCell ref="AA26:AC26"/>
    <mergeCell ref="AD26:AF26"/>
    <mergeCell ref="AG26:AI26"/>
    <mergeCell ref="F27:H28"/>
    <mergeCell ref="I27:K28"/>
    <mergeCell ref="L27:N28"/>
    <mergeCell ref="O27:Q28"/>
    <mergeCell ref="R27:T28"/>
    <mergeCell ref="U27:W28"/>
    <mergeCell ref="X27:Z28"/>
    <mergeCell ref="AA27:AC28"/>
    <mergeCell ref="AD27:AF28"/>
    <mergeCell ref="AG27:AI28"/>
    <mergeCell ref="F33:J35"/>
    <mergeCell ref="K33:AH35"/>
  </mergeCells>
  <phoneticPr fontId="1"/>
  <printOptions horizontalCentered="1" verticalCentered="1"/>
  <pageMargins left="0.78740157480314965" right="0.59055118110236227" top="0.39370078740157483" bottom="0.39370078740157483" header="0.51181102362204722" footer="0.51181102362204722"/>
  <pageSetup paperSize="9" scale="88"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N3" sqref="N3:Y3"/>
    </sheetView>
  </sheetViews>
  <sheetFormatPr defaultColWidth="2.25" defaultRowHeight="19.5" customHeight="1"/>
  <cols>
    <col min="1" max="44" width="2.25" style="48" customWidth="1"/>
    <col min="45" max="16384" width="2.25" style="48"/>
  </cols>
  <sheetData>
    <row r="1" spans="1:39" ht="19.5" customHeight="1">
      <c r="A1" s="47"/>
      <c r="AF1" s="49"/>
      <c r="AG1" s="49"/>
      <c r="AH1" s="49"/>
      <c r="AI1" s="49"/>
      <c r="AJ1" s="49"/>
      <c r="AK1" s="49"/>
      <c r="AL1" s="49"/>
      <c r="AM1" s="49"/>
    </row>
    <row r="2" spans="1:39" ht="19.5" customHeight="1">
      <c r="AF2" s="49"/>
      <c r="AG2" s="49"/>
      <c r="AH2" s="49"/>
      <c r="AI2" s="49"/>
      <c r="AJ2" s="49"/>
      <c r="AK2" s="49"/>
      <c r="AL2" s="49"/>
      <c r="AM2" s="49"/>
    </row>
    <row r="3" spans="1:39" ht="19.5" customHeight="1">
      <c r="N3" s="240" t="s">
        <v>334</v>
      </c>
      <c r="O3" s="240"/>
      <c r="P3" s="240"/>
      <c r="Q3" s="240"/>
      <c r="R3" s="240"/>
      <c r="S3" s="240"/>
      <c r="T3" s="240"/>
      <c r="U3" s="240"/>
      <c r="V3" s="240"/>
      <c r="W3" s="240"/>
      <c r="X3" s="240"/>
      <c r="Y3" s="240"/>
      <c r="Z3" s="50"/>
    </row>
    <row r="6" spans="1:39" ht="19.5" customHeight="1">
      <c r="X6" s="76"/>
      <c r="Y6" s="77" t="s">
        <v>246</v>
      </c>
      <c r="Z6" s="242"/>
      <c r="AA6" s="242"/>
      <c r="AB6" s="243" t="s">
        <v>247</v>
      </c>
      <c r="AC6" s="243"/>
      <c r="AD6" s="242"/>
      <c r="AE6" s="242"/>
      <c r="AF6" s="243" t="s">
        <v>268</v>
      </c>
      <c r="AG6" s="243"/>
      <c r="AH6" s="242"/>
      <c r="AI6" s="242"/>
      <c r="AJ6" s="243" t="s">
        <v>249</v>
      </c>
      <c r="AK6" s="243"/>
      <c r="AL6" s="51"/>
    </row>
    <row r="7" spans="1:39" ht="19.5" customHeight="1">
      <c r="S7" s="78"/>
    </row>
    <row r="8" spans="1:39" ht="19.5" customHeight="1">
      <c r="B8" s="48" t="s">
        <v>269</v>
      </c>
    </row>
    <row r="9" spans="1:39" ht="19.5" customHeight="1">
      <c r="B9" s="48" t="s">
        <v>270</v>
      </c>
    </row>
    <row r="10" spans="1:39" ht="19.5" customHeight="1">
      <c r="B10" s="48" t="s">
        <v>271</v>
      </c>
    </row>
    <row r="12" spans="1:39" ht="19.5" customHeight="1">
      <c r="X12" s="231"/>
      <c r="Y12" s="231"/>
      <c r="Z12" s="231"/>
      <c r="AA12" s="231"/>
      <c r="AB12" s="231"/>
      <c r="AC12" s="231"/>
      <c r="AD12" s="231"/>
      <c r="AE12" s="231"/>
      <c r="AF12" s="231"/>
      <c r="AG12" s="231"/>
      <c r="AH12" s="231"/>
      <c r="AI12" s="231"/>
      <c r="AJ12" s="231"/>
      <c r="AK12" s="231"/>
    </row>
    <row r="13" spans="1:39" ht="19.5" customHeight="1">
      <c r="Q13" s="181" t="s">
        <v>253</v>
      </c>
      <c r="R13" s="181"/>
      <c r="S13" s="181"/>
      <c r="T13" s="181"/>
      <c r="U13" s="181"/>
      <c r="V13" s="181"/>
      <c r="W13" s="181"/>
      <c r="X13" s="231"/>
      <c r="Y13" s="231"/>
      <c r="Z13" s="231"/>
      <c r="AA13" s="231"/>
      <c r="AB13" s="231"/>
      <c r="AC13" s="231"/>
      <c r="AD13" s="231"/>
      <c r="AE13" s="231"/>
      <c r="AF13" s="231"/>
      <c r="AG13" s="231"/>
      <c r="AH13" s="231"/>
      <c r="AI13" s="231"/>
      <c r="AJ13" s="231"/>
      <c r="AK13" s="231"/>
    </row>
    <row r="14" spans="1:39" ht="19.5" customHeight="1">
      <c r="R14" s="47"/>
      <c r="S14" s="47"/>
      <c r="T14" s="47"/>
      <c r="U14" s="47"/>
      <c r="V14" s="47"/>
      <c r="X14" s="231"/>
      <c r="Y14" s="231"/>
      <c r="Z14" s="231"/>
      <c r="AA14" s="231"/>
      <c r="AB14" s="231"/>
      <c r="AC14" s="231"/>
      <c r="AD14" s="231"/>
      <c r="AE14" s="231"/>
      <c r="AF14" s="231"/>
      <c r="AG14" s="231"/>
      <c r="AH14" s="231"/>
      <c r="AI14" s="231"/>
      <c r="AJ14" s="231"/>
      <c r="AK14" s="231"/>
    </row>
    <row r="15" spans="1:39" ht="19.5" customHeight="1">
      <c r="Q15" s="181" t="s">
        <v>254</v>
      </c>
      <c r="R15" s="181"/>
      <c r="S15" s="181"/>
      <c r="T15" s="181"/>
      <c r="U15" s="181"/>
      <c r="V15" s="181"/>
      <c r="W15" s="181"/>
      <c r="X15" s="231"/>
      <c r="Y15" s="231"/>
      <c r="Z15" s="231"/>
      <c r="AA15" s="231"/>
      <c r="AB15" s="231"/>
      <c r="AC15" s="231"/>
      <c r="AD15" s="231"/>
      <c r="AE15" s="231"/>
      <c r="AF15" s="231"/>
      <c r="AG15" s="231"/>
      <c r="AH15" s="231"/>
      <c r="AI15" s="231"/>
      <c r="AJ15" s="231"/>
      <c r="AK15" s="231"/>
    </row>
    <row r="16" spans="1:39" ht="19.5" customHeight="1">
      <c r="R16" s="47"/>
      <c r="S16" s="47"/>
      <c r="T16" s="47"/>
      <c r="U16" s="47"/>
      <c r="V16" s="47"/>
      <c r="X16" s="231"/>
      <c r="Y16" s="231"/>
      <c r="Z16" s="231"/>
      <c r="AA16" s="231"/>
      <c r="AB16" s="231"/>
      <c r="AC16" s="231"/>
      <c r="AD16" s="231"/>
      <c r="AE16" s="231"/>
      <c r="AF16" s="231"/>
      <c r="AG16" s="231"/>
      <c r="AH16" s="231"/>
      <c r="AI16" s="231"/>
      <c r="AJ16" s="231"/>
      <c r="AK16" s="231"/>
    </row>
    <row r="17" spans="1:38" ht="19.5" customHeight="1">
      <c r="Q17" s="181" t="s">
        <v>255</v>
      </c>
      <c r="R17" s="181"/>
      <c r="S17" s="181"/>
      <c r="T17" s="181"/>
      <c r="U17" s="181"/>
      <c r="V17" s="181"/>
      <c r="W17" s="181"/>
      <c r="X17" s="231"/>
      <c r="Y17" s="231"/>
      <c r="Z17" s="231"/>
      <c r="AA17" s="231"/>
      <c r="AB17" s="231"/>
      <c r="AC17" s="231"/>
      <c r="AD17" s="231"/>
      <c r="AE17" s="231"/>
      <c r="AF17" s="231"/>
      <c r="AG17" s="231"/>
      <c r="AH17" s="231"/>
      <c r="AI17" s="231"/>
      <c r="AJ17" s="231"/>
      <c r="AK17" s="231"/>
      <c r="AL17" s="86" t="s">
        <v>272</v>
      </c>
    </row>
    <row r="18" spans="1:38" ht="19.5" customHeight="1">
      <c r="R18" s="81"/>
      <c r="S18" s="81"/>
      <c r="T18" s="81"/>
      <c r="U18" s="81"/>
      <c r="V18" s="81"/>
      <c r="AL18" s="86"/>
    </row>
    <row r="20" spans="1:38" ht="19.5" customHeight="1">
      <c r="B20" s="48" t="s">
        <v>286</v>
      </c>
      <c r="E20" s="179"/>
      <c r="F20" s="179"/>
      <c r="G20" s="179"/>
      <c r="H20" s="179"/>
      <c r="I20" s="179"/>
      <c r="J20" s="179"/>
      <c r="K20" s="179"/>
      <c r="L20" s="179"/>
      <c r="M20" s="179"/>
      <c r="N20" s="179"/>
      <c r="O20" s="179"/>
      <c r="P20" s="48" t="s">
        <v>287</v>
      </c>
    </row>
    <row r="23" spans="1:38" ht="19.5" customHeight="1">
      <c r="P23" s="250" t="s">
        <v>288</v>
      </c>
      <c r="Q23" s="250"/>
      <c r="R23" s="250"/>
      <c r="S23" s="250"/>
      <c r="T23" s="250"/>
      <c r="U23" s="250"/>
      <c r="V23" s="250"/>
      <c r="W23" s="250"/>
      <c r="X23" s="250"/>
    </row>
    <row r="26" spans="1:38" ht="19.5" customHeight="1">
      <c r="F26" s="216" t="s">
        <v>284</v>
      </c>
      <c r="G26" s="217"/>
      <c r="H26" s="217"/>
      <c r="I26" s="217"/>
      <c r="J26" s="218"/>
      <c r="K26" s="251" t="str">
        <f>入札説明書!J10</f>
        <v>【特定調達契約】細胞外フラックスアナライザーの購入</v>
      </c>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83"/>
    </row>
    <row r="27" spans="1:38" ht="19.5" customHeight="1">
      <c r="F27" s="219"/>
      <c r="G27" s="220"/>
      <c r="H27" s="220"/>
      <c r="I27" s="220"/>
      <c r="J27" s="221"/>
      <c r="K27" s="227"/>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84"/>
    </row>
    <row r="28" spans="1:38" ht="15" customHeight="1">
      <c r="F28" s="222"/>
      <c r="G28" s="223"/>
      <c r="H28" s="223"/>
      <c r="I28" s="223"/>
      <c r="J28" s="224"/>
      <c r="K28" s="229"/>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85"/>
    </row>
    <row r="31" spans="1:38" ht="19.5" customHeight="1">
      <c r="A31" s="87"/>
      <c r="B31" s="252">
        <f>入札説明書!J12</f>
        <v>43683</v>
      </c>
      <c r="C31" s="252"/>
      <c r="D31" s="252"/>
      <c r="E31" s="252"/>
      <c r="F31" s="252"/>
      <c r="G31" s="252"/>
      <c r="H31" s="252"/>
      <c r="I31" s="252"/>
      <c r="J31" s="252"/>
      <c r="K31" s="252"/>
      <c r="L31" s="48" t="s">
        <v>289</v>
      </c>
    </row>
    <row r="32" spans="1:38" ht="19.5" customHeight="1">
      <c r="A32" s="48" t="s">
        <v>290</v>
      </c>
    </row>
    <row r="35" spans="30:35" ht="19.5" customHeight="1">
      <c r="AD35" s="154" t="s">
        <v>291</v>
      </c>
      <c r="AE35" s="253"/>
      <c r="AF35" s="253"/>
      <c r="AG35" s="253"/>
      <c r="AH35" s="253"/>
      <c r="AI35" s="254"/>
    </row>
    <row r="36" spans="30:35" ht="19.5" customHeight="1">
      <c r="AD36" s="244" t="s">
        <v>272</v>
      </c>
      <c r="AE36" s="245"/>
      <c r="AF36" s="245"/>
      <c r="AG36" s="245"/>
      <c r="AH36" s="245"/>
      <c r="AI36" s="246"/>
    </row>
    <row r="37" spans="30:35" ht="19.5" customHeight="1">
      <c r="AD37" s="244"/>
      <c r="AE37" s="245"/>
      <c r="AF37" s="245"/>
      <c r="AG37" s="245"/>
      <c r="AH37" s="245"/>
      <c r="AI37" s="246"/>
    </row>
    <row r="38" spans="30:35" ht="19.5" customHeight="1">
      <c r="AD38" s="247"/>
      <c r="AE38" s="248"/>
      <c r="AF38" s="248"/>
      <c r="AG38" s="248"/>
      <c r="AH38" s="248"/>
      <c r="AI38" s="249"/>
    </row>
  </sheetData>
  <sheetProtection algorithmName="SHA-512" hashValue="qZYWe/4FF2pnnlePRbf7/zkUKjjsBIVgvouobdpzSMOgDrAnmdO9ig0O2A2s1oTntJOr2S1KugIRLfAik0UU4Q==" saltValue="JxRRx3NnfGpe2aTzIfsCSQ==" spinCount="100000" sheet="1" formatCells="0"/>
  <mergeCells count="20">
    <mergeCell ref="N3:Y3"/>
    <mergeCell ref="AJ6:AK6"/>
    <mergeCell ref="Z6:AA6"/>
    <mergeCell ref="AB6:AC6"/>
    <mergeCell ref="AD6:AE6"/>
    <mergeCell ref="AF6:AG6"/>
    <mergeCell ref="AH6:AI6"/>
    <mergeCell ref="X12:AK13"/>
    <mergeCell ref="Q13:W13"/>
    <mergeCell ref="X14:AK15"/>
    <mergeCell ref="Q15:W15"/>
    <mergeCell ref="X16:AK17"/>
    <mergeCell ref="Q17:W17"/>
    <mergeCell ref="AD36:AI38"/>
    <mergeCell ref="E20:O20"/>
    <mergeCell ref="P23:X23"/>
    <mergeCell ref="F26:J28"/>
    <mergeCell ref="K26:AH28"/>
    <mergeCell ref="B31:K31"/>
    <mergeCell ref="AD35:AI35"/>
  </mergeCells>
  <phoneticPr fontId="1"/>
  <printOptions horizontalCentered="1"/>
  <pageMargins left="0.78740157480314965" right="0.59055118110236227" top="0.39370078740157483" bottom="0.39370078740157483" header="0.51181102362204722" footer="0.51181102362204722"/>
  <pageSetup paperSize="9" scale="8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RowHeight="13.5"/>
  <cols>
    <col min="1" max="46" width="2.375" style="76" customWidth="1"/>
    <col min="47" max="16384" width="9" style="76"/>
  </cols>
  <sheetData>
    <row r="1" spans="1:38" ht="20.25" customHeight="1">
      <c r="Y1" s="77" t="s">
        <v>246</v>
      </c>
      <c r="Z1" s="242"/>
      <c r="AA1" s="242"/>
      <c r="AB1" s="243" t="s">
        <v>247</v>
      </c>
      <c r="AC1" s="243"/>
      <c r="AD1" s="242"/>
      <c r="AE1" s="242"/>
      <c r="AF1" s="243" t="s">
        <v>268</v>
      </c>
      <c r="AG1" s="243"/>
      <c r="AH1" s="242"/>
      <c r="AI1" s="242"/>
      <c r="AJ1" s="243" t="s">
        <v>249</v>
      </c>
      <c r="AK1" s="243"/>
    </row>
    <row r="2" spans="1:38" s="88" customFormat="1" ht="20.25" customHeight="1"/>
    <row r="3" spans="1:38" s="89" customFormat="1" ht="20.25" customHeight="1">
      <c r="N3" s="240" t="s">
        <v>292</v>
      </c>
      <c r="O3" s="240"/>
      <c r="P3" s="240"/>
      <c r="Q3" s="240"/>
      <c r="R3" s="240"/>
      <c r="S3" s="240"/>
      <c r="T3" s="240"/>
      <c r="U3" s="240"/>
      <c r="V3" s="240"/>
      <c r="W3" s="240"/>
      <c r="X3" s="240"/>
    </row>
    <row r="4" spans="1:38" ht="20.25" customHeight="1"/>
    <row r="5" spans="1:38" ht="20.25" customHeight="1">
      <c r="B5" s="90" t="s">
        <v>293</v>
      </c>
    </row>
    <row r="6" spans="1:38" ht="20.25" customHeight="1">
      <c r="B6" s="90" t="s">
        <v>294</v>
      </c>
    </row>
    <row r="7" spans="1:38" ht="20.25" customHeight="1"/>
    <row r="8" spans="1:38" ht="20.25" customHeight="1">
      <c r="S8" s="90" t="s">
        <v>295</v>
      </c>
      <c r="Y8" s="274"/>
      <c r="Z8" s="274"/>
      <c r="AA8" s="274"/>
      <c r="AB8" s="274"/>
      <c r="AC8" s="274"/>
      <c r="AD8" s="274"/>
      <c r="AE8" s="274"/>
      <c r="AF8" s="274"/>
      <c r="AG8" s="274"/>
      <c r="AH8" s="274"/>
      <c r="AI8" s="274"/>
      <c r="AJ8" s="274"/>
      <c r="AK8" s="274"/>
      <c r="AL8" s="274"/>
    </row>
    <row r="9" spans="1:38" ht="20.25" customHeight="1">
      <c r="S9" s="168" t="s">
        <v>296</v>
      </c>
      <c r="T9" s="168"/>
      <c r="U9" s="168"/>
      <c r="V9" s="168"/>
      <c r="W9" s="168"/>
      <c r="X9" s="168"/>
      <c r="Y9" s="274"/>
      <c r="Z9" s="274"/>
      <c r="AA9" s="274"/>
      <c r="AB9" s="274"/>
      <c r="AC9" s="274"/>
      <c r="AD9" s="274"/>
      <c r="AE9" s="274"/>
      <c r="AF9" s="274"/>
      <c r="AG9" s="274"/>
      <c r="AH9" s="274"/>
      <c r="AI9" s="274"/>
      <c r="AJ9" s="274"/>
      <c r="AK9" s="274"/>
      <c r="AL9" s="274"/>
    </row>
    <row r="10" spans="1:38" ht="20.25" customHeight="1">
      <c r="S10" s="168" t="s">
        <v>254</v>
      </c>
      <c r="T10" s="168"/>
      <c r="U10" s="168"/>
      <c r="V10" s="168"/>
      <c r="W10" s="168"/>
      <c r="X10" s="168"/>
      <c r="Y10" s="274"/>
      <c r="Z10" s="274"/>
      <c r="AA10" s="274"/>
      <c r="AB10" s="274"/>
      <c r="AC10" s="274"/>
      <c r="AD10" s="274"/>
      <c r="AE10" s="274"/>
      <c r="AF10" s="274"/>
      <c r="AG10" s="274"/>
      <c r="AH10" s="274"/>
      <c r="AI10" s="274"/>
      <c r="AJ10" s="274"/>
      <c r="AK10" s="274"/>
      <c r="AL10" s="274"/>
    </row>
    <row r="11" spans="1:38" ht="20.25" customHeight="1">
      <c r="S11" s="168"/>
      <c r="T11" s="168"/>
      <c r="U11" s="168"/>
      <c r="V11" s="168"/>
      <c r="W11" s="168"/>
      <c r="X11" s="168"/>
      <c r="Y11" s="274"/>
      <c r="Z11" s="274"/>
      <c r="AA11" s="274"/>
      <c r="AB11" s="274"/>
      <c r="AC11" s="274"/>
      <c r="AD11" s="274"/>
      <c r="AE11" s="274"/>
      <c r="AF11" s="274"/>
      <c r="AG11" s="274"/>
      <c r="AH11" s="274"/>
      <c r="AI11" s="274"/>
      <c r="AJ11" s="274"/>
      <c r="AK11" s="274"/>
      <c r="AL11" s="274"/>
    </row>
    <row r="12" spans="1:38" ht="20.25" customHeight="1">
      <c r="S12" s="168" t="s">
        <v>297</v>
      </c>
      <c r="T12" s="168"/>
      <c r="U12" s="168"/>
      <c r="V12" s="168"/>
      <c r="W12" s="168"/>
      <c r="X12" s="168"/>
      <c r="Y12" s="274"/>
      <c r="Z12" s="274"/>
      <c r="AA12" s="274"/>
      <c r="AB12" s="274"/>
      <c r="AC12" s="274"/>
      <c r="AD12" s="274"/>
      <c r="AE12" s="274"/>
      <c r="AF12" s="274"/>
      <c r="AG12" s="274"/>
      <c r="AH12" s="274"/>
      <c r="AI12" s="274"/>
      <c r="AJ12" s="274"/>
      <c r="AK12" s="242" t="s">
        <v>272</v>
      </c>
      <c r="AL12" s="242"/>
    </row>
    <row r="13" spans="1:38" ht="20.25" customHeight="1"/>
    <row r="14" spans="1:38" ht="20.25" customHeight="1"/>
    <row r="15" spans="1:38" ht="20.25" customHeight="1">
      <c r="A15" s="90"/>
      <c r="B15" s="261">
        <f>入札説明書!B5</f>
        <v>43640</v>
      </c>
      <c r="C15" s="261"/>
      <c r="D15" s="261"/>
      <c r="E15" s="261"/>
      <c r="F15" s="261"/>
      <c r="G15" s="261"/>
      <c r="H15" s="261"/>
      <c r="I15" s="261"/>
      <c r="J15" s="261"/>
      <c r="K15" s="258" t="s">
        <v>298</v>
      </c>
      <c r="L15" s="258"/>
      <c r="M15" s="258"/>
      <c r="N15" s="258"/>
      <c r="O15" s="258"/>
      <c r="P15" s="262">
        <f>入札説明書!O1</f>
        <v>8</v>
      </c>
      <c r="Q15" s="262"/>
      <c r="R15" s="262"/>
      <c r="S15" s="262"/>
      <c r="T15" s="90" t="s">
        <v>299</v>
      </c>
      <c r="U15" s="90"/>
      <c r="V15" s="90"/>
      <c r="W15" s="90"/>
      <c r="X15" s="90"/>
      <c r="Y15" s="90"/>
      <c r="Z15" s="90"/>
      <c r="AA15" s="90"/>
      <c r="AB15" s="90"/>
      <c r="AC15" s="90"/>
      <c r="AD15" s="90"/>
      <c r="AE15" s="90"/>
      <c r="AF15" s="90"/>
      <c r="AG15" s="90"/>
      <c r="AH15" s="90"/>
      <c r="AI15" s="90"/>
      <c r="AJ15" s="90"/>
      <c r="AK15" s="90"/>
    </row>
    <row r="16" spans="1:38" ht="20.25" customHeight="1">
      <c r="A16" s="90" t="s">
        <v>300</v>
      </c>
      <c r="B16" s="90"/>
      <c r="C16" s="90"/>
      <c r="D16" s="90"/>
      <c r="E16" s="90"/>
      <c r="F16" s="90"/>
      <c r="G16" s="90"/>
      <c r="H16" s="263"/>
      <c r="I16" s="263"/>
      <c r="J16" s="263"/>
      <c r="K16" s="263"/>
      <c r="L16" s="263"/>
      <c r="M16" s="263"/>
      <c r="N16" s="263"/>
      <c r="O16" s="263"/>
      <c r="P16" s="263"/>
      <c r="Q16" s="263"/>
      <c r="R16" s="263"/>
      <c r="S16" s="90" t="s">
        <v>301</v>
      </c>
      <c r="T16" s="90"/>
      <c r="U16" s="90"/>
      <c r="V16" s="90"/>
      <c r="W16" s="90"/>
      <c r="X16" s="90"/>
      <c r="Y16" s="90"/>
      <c r="Z16" s="90"/>
      <c r="AA16" s="90"/>
      <c r="AB16" s="90"/>
      <c r="AC16" s="90"/>
      <c r="AD16" s="90"/>
      <c r="AE16" s="90"/>
      <c r="AF16" s="90"/>
      <c r="AG16" s="90"/>
      <c r="AH16" s="90"/>
      <c r="AI16" s="90"/>
      <c r="AJ16" s="90"/>
      <c r="AK16" s="90"/>
    </row>
    <row r="17" spans="1:47" ht="20.25" customHeight="1">
      <c r="A17" s="90" t="s">
        <v>302</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row>
    <row r="18" spans="1:47" ht="20.25" customHeight="1"/>
    <row r="19" spans="1:47" ht="20.25" customHeight="1">
      <c r="B19" s="264" t="s">
        <v>256</v>
      </c>
      <c r="C19" s="265"/>
      <c r="D19" s="265"/>
      <c r="E19" s="265"/>
      <c r="F19" s="265"/>
      <c r="G19" s="265"/>
      <c r="H19" s="266"/>
      <c r="I19" s="91" t="s">
        <v>303</v>
      </c>
      <c r="J19" s="92"/>
      <c r="K19" s="267" t="str">
        <f>入札説明書!J10</f>
        <v>【特定調達契約】細胞外フラックスアナライザーの購入</v>
      </c>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8"/>
    </row>
    <row r="20" spans="1:47" ht="20.25" customHeight="1">
      <c r="B20" s="271" t="str">
        <f>入札説明書!J9</f>
        <v>大19005</v>
      </c>
      <c r="C20" s="272"/>
      <c r="D20" s="272"/>
      <c r="E20" s="272"/>
      <c r="F20" s="272"/>
      <c r="G20" s="272"/>
      <c r="H20" s="273"/>
      <c r="I20" s="93"/>
      <c r="J20" s="94"/>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70"/>
    </row>
    <row r="21" spans="1:47" ht="20.25" customHeight="1"/>
    <row r="22" spans="1:47" ht="20.25" customHeight="1">
      <c r="A22" s="259">
        <v>1</v>
      </c>
      <c r="B22" s="259"/>
      <c r="C22" s="90" t="s">
        <v>304</v>
      </c>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row>
    <row r="23" spans="1:47" ht="20.25" customHeight="1">
      <c r="A23" s="90"/>
      <c r="B23" s="90"/>
      <c r="C23" s="260" t="s">
        <v>305</v>
      </c>
      <c r="D23" s="260"/>
      <c r="E23" s="260"/>
      <c r="F23" s="260"/>
      <c r="G23" s="260"/>
      <c r="H23" s="260"/>
      <c r="I23" s="260"/>
      <c r="J23" s="260"/>
      <c r="K23" s="260"/>
      <c r="L23" s="260"/>
      <c r="M23" s="260"/>
      <c r="N23" s="260"/>
      <c r="O23" s="260"/>
      <c r="P23" s="260"/>
      <c r="Q23" s="260"/>
      <c r="R23" s="260" t="s">
        <v>306</v>
      </c>
      <c r="S23" s="260"/>
      <c r="T23" s="260"/>
      <c r="U23" s="260"/>
      <c r="V23" s="260"/>
      <c r="W23" s="260"/>
      <c r="X23" s="260"/>
      <c r="Y23" s="260"/>
      <c r="Z23" s="260"/>
      <c r="AA23" s="260"/>
      <c r="AB23" s="260"/>
      <c r="AC23" s="260"/>
      <c r="AD23" s="260"/>
      <c r="AE23" s="260"/>
      <c r="AF23" s="260"/>
      <c r="AG23" s="260" t="s">
        <v>307</v>
      </c>
      <c r="AH23" s="260"/>
      <c r="AI23" s="260"/>
      <c r="AJ23" s="260"/>
    </row>
    <row r="24" spans="1:47" ht="20.25" customHeight="1">
      <c r="C24" s="95"/>
      <c r="D24" s="96"/>
      <c r="E24" s="96"/>
      <c r="F24" s="96"/>
      <c r="G24" s="96"/>
      <c r="H24" s="96"/>
      <c r="I24" s="96"/>
      <c r="J24" s="96"/>
      <c r="K24" s="96"/>
      <c r="L24" s="96"/>
      <c r="M24" s="96"/>
      <c r="N24" s="96"/>
      <c r="O24" s="96"/>
      <c r="P24" s="96"/>
      <c r="Q24" s="97"/>
      <c r="R24" s="95"/>
      <c r="S24" s="96"/>
      <c r="T24" s="96"/>
      <c r="U24" s="96"/>
      <c r="V24" s="96"/>
      <c r="W24" s="96"/>
      <c r="X24" s="96"/>
      <c r="Y24" s="96"/>
      <c r="Z24" s="96"/>
      <c r="AA24" s="96"/>
      <c r="AB24" s="96"/>
      <c r="AC24" s="96"/>
      <c r="AD24" s="96"/>
      <c r="AE24" s="96"/>
      <c r="AF24" s="97"/>
      <c r="AG24" s="95"/>
      <c r="AH24" s="96"/>
      <c r="AI24" s="96"/>
      <c r="AJ24" s="97"/>
    </row>
    <row r="25" spans="1:47" ht="20.25" customHeight="1">
      <c r="C25" s="98"/>
      <c r="D25" s="99"/>
      <c r="E25" s="99"/>
      <c r="F25" s="99"/>
      <c r="G25" s="99"/>
      <c r="H25" s="99"/>
      <c r="I25" s="99"/>
      <c r="J25" s="99"/>
      <c r="K25" s="99"/>
      <c r="L25" s="99"/>
      <c r="M25" s="99"/>
      <c r="N25" s="99"/>
      <c r="O25" s="99"/>
      <c r="P25" s="99"/>
      <c r="Q25" s="100"/>
      <c r="R25" s="98"/>
      <c r="S25" s="99"/>
      <c r="T25" s="99"/>
      <c r="U25" s="99"/>
      <c r="V25" s="99"/>
      <c r="W25" s="99"/>
      <c r="X25" s="99"/>
      <c r="Y25" s="99"/>
      <c r="Z25" s="99"/>
      <c r="AA25" s="99"/>
      <c r="AB25" s="99"/>
      <c r="AC25" s="99"/>
      <c r="AD25" s="99"/>
      <c r="AE25" s="99"/>
      <c r="AF25" s="100"/>
      <c r="AG25" s="98"/>
      <c r="AH25" s="99"/>
      <c r="AI25" s="99"/>
      <c r="AJ25" s="100"/>
    </row>
    <row r="26" spans="1:47" ht="20.25" customHeight="1">
      <c r="C26" s="98"/>
      <c r="D26" s="99"/>
      <c r="E26" s="99"/>
      <c r="F26" s="99"/>
      <c r="G26" s="99"/>
      <c r="H26" s="99"/>
      <c r="I26" s="99"/>
      <c r="J26" s="99"/>
      <c r="K26" s="99"/>
      <c r="L26" s="99"/>
      <c r="M26" s="99"/>
      <c r="N26" s="99"/>
      <c r="O26" s="99"/>
      <c r="P26" s="99"/>
      <c r="Q26" s="100"/>
      <c r="R26" s="98"/>
      <c r="S26" s="99"/>
      <c r="T26" s="99"/>
      <c r="U26" s="99"/>
      <c r="V26" s="99"/>
      <c r="W26" s="99"/>
      <c r="X26" s="99"/>
      <c r="Y26" s="99"/>
      <c r="Z26" s="99"/>
      <c r="AA26" s="99"/>
      <c r="AB26" s="99"/>
      <c r="AC26" s="99"/>
      <c r="AD26" s="99"/>
      <c r="AE26" s="99"/>
      <c r="AF26" s="100"/>
      <c r="AG26" s="98"/>
      <c r="AH26" s="99"/>
      <c r="AI26" s="99"/>
      <c r="AJ26" s="100"/>
    </row>
    <row r="27" spans="1:47" ht="20.25" customHeight="1">
      <c r="C27" s="98"/>
      <c r="D27" s="99"/>
      <c r="E27" s="99"/>
      <c r="F27" s="99"/>
      <c r="G27" s="99"/>
      <c r="H27" s="99"/>
      <c r="I27" s="99"/>
      <c r="J27" s="99"/>
      <c r="K27" s="99"/>
      <c r="L27" s="99"/>
      <c r="M27" s="99"/>
      <c r="N27" s="99"/>
      <c r="O27" s="99"/>
      <c r="P27" s="99"/>
      <c r="Q27" s="100"/>
      <c r="R27" s="98"/>
      <c r="S27" s="99"/>
      <c r="T27" s="99"/>
      <c r="U27" s="99"/>
      <c r="V27" s="99"/>
      <c r="W27" s="99"/>
      <c r="X27" s="99"/>
      <c r="Y27" s="99"/>
      <c r="Z27" s="99"/>
      <c r="AA27" s="99"/>
      <c r="AB27" s="99"/>
      <c r="AC27" s="99"/>
      <c r="AD27" s="99"/>
      <c r="AE27" s="99"/>
      <c r="AF27" s="100"/>
      <c r="AG27" s="98"/>
      <c r="AH27" s="99"/>
      <c r="AI27" s="99"/>
      <c r="AJ27" s="100"/>
    </row>
    <row r="28" spans="1:47" ht="20.25" customHeight="1">
      <c r="C28" s="98"/>
      <c r="D28" s="99"/>
      <c r="E28" s="99"/>
      <c r="F28" s="99"/>
      <c r="G28" s="99"/>
      <c r="H28" s="99"/>
      <c r="I28" s="99"/>
      <c r="J28" s="99"/>
      <c r="K28" s="99"/>
      <c r="L28" s="99"/>
      <c r="M28" s="99"/>
      <c r="N28" s="99"/>
      <c r="O28" s="99"/>
      <c r="P28" s="99"/>
      <c r="Q28" s="100"/>
      <c r="R28" s="98"/>
      <c r="S28" s="99"/>
      <c r="T28" s="99"/>
      <c r="U28" s="99"/>
      <c r="V28" s="99"/>
      <c r="W28" s="99"/>
      <c r="X28" s="99"/>
      <c r="Y28" s="99"/>
      <c r="Z28" s="99"/>
      <c r="AA28" s="99"/>
      <c r="AB28" s="99"/>
      <c r="AC28" s="99"/>
      <c r="AD28" s="99"/>
      <c r="AE28" s="99"/>
      <c r="AF28" s="100"/>
      <c r="AG28" s="98"/>
      <c r="AH28" s="99"/>
      <c r="AI28" s="99"/>
      <c r="AJ28" s="100"/>
    </row>
    <row r="29" spans="1:47" ht="20.25" customHeight="1">
      <c r="C29" s="101"/>
      <c r="D29" s="102"/>
      <c r="E29" s="102"/>
      <c r="F29" s="102"/>
      <c r="G29" s="102"/>
      <c r="H29" s="102"/>
      <c r="I29" s="102"/>
      <c r="J29" s="102"/>
      <c r="K29" s="102"/>
      <c r="L29" s="102"/>
      <c r="M29" s="102"/>
      <c r="N29" s="102"/>
      <c r="O29" s="102"/>
      <c r="P29" s="102"/>
      <c r="Q29" s="103"/>
      <c r="R29" s="101"/>
      <c r="S29" s="102"/>
      <c r="T29" s="102"/>
      <c r="U29" s="102"/>
      <c r="V29" s="102"/>
      <c r="W29" s="102"/>
      <c r="X29" s="102"/>
      <c r="Y29" s="102"/>
      <c r="Z29" s="102"/>
      <c r="AA29" s="102"/>
      <c r="AB29" s="102"/>
      <c r="AC29" s="102"/>
      <c r="AD29" s="102"/>
      <c r="AE29" s="102"/>
      <c r="AF29" s="103"/>
      <c r="AG29" s="101"/>
      <c r="AH29" s="102"/>
      <c r="AI29" s="102"/>
      <c r="AJ29" s="103"/>
    </row>
    <row r="30" spans="1:47" ht="20.25" customHeight="1"/>
    <row r="31" spans="1:47" ht="20.25" customHeight="1">
      <c r="A31" s="259">
        <v>2</v>
      </c>
      <c r="B31" s="259"/>
      <c r="C31" s="90" t="s">
        <v>308</v>
      </c>
      <c r="D31" s="90"/>
      <c r="E31" s="90"/>
      <c r="F31" s="90"/>
      <c r="G31" s="90"/>
      <c r="H31" s="90"/>
      <c r="I31" s="90"/>
      <c r="J31" s="90"/>
      <c r="K31" s="90"/>
      <c r="L31" s="90"/>
      <c r="M31" s="90"/>
      <c r="N31" s="90"/>
      <c r="O31" s="90"/>
      <c r="P31" s="90"/>
      <c r="Q31" s="90"/>
      <c r="R31" s="90"/>
      <c r="S31" s="90"/>
      <c r="T31" s="90"/>
      <c r="U31" s="90"/>
      <c r="V31" s="90"/>
      <c r="W31" s="90"/>
      <c r="X31" s="90"/>
      <c r="Y31" s="90"/>
      <c r="AU31" s="76" t="s">
        <v>12</v>
      </c>
    </row>
    <row r="32" spans="1:47" ht="20.25" customHeight="1">
      <c r="A32" s="90"/>
      <c r="B32" s="255" t="s">
        <v>12</v>
      </c>
      <c r="C32" s="255"/>
      <c r="D32" s="258" t="s">
        <v>246</v>
      </c>
      <c r="E32" s="258"/>
      <c r="F32" s="258"/>
      <c r="G32" s="255"/>
      <c r="H32" s="255"/>
      <c r="I32" s="256" t="s">
        <v>247</v>
      </c>
      <c r="J32" s="256"/>
      <c r="K32" s="255"/>
      <c r="L32" s="255"/>
      <c r="M32" s="256" t="s">
        <v>248</v>
      </c>
      <c r="N32" s="256"/>
      <c r="O32" s="255"/>
      <c r="P32" s="255"/>
      <c r="Q32" s="90" t="s">
        <v>249</v>
      </c>
      <c r="R32" s="90"/>
      <c r="S32" s="90"/>
      <c r="T32" s="90"/>
      <c r="U32" s="90"/>
      <c r="V32" s="90"/>
      <c r="W32" s="90"/>
      <c r="X32" s="90"/>
      <c r="Y32" s="90"/>
      <c r="AU32" s="74" t="s">
        <v>15</v>
      </c>
    </row>
    <row r="33" spans="1:37" ht="20.25" customHeight="1">
      <c r="A33" s="90"/>
      <c r="B33" s="255" t="s">
        <v>309</v>
      </c>
      <c r="C33" s="255"/>
      <c r="D33" s="90" t="s">
        <v>310</v>
      </c>
      <c r="E33" s="90"/>
      <c r="F33" s="90"/>
      <c r="G33" s="90"/>
      <c r="H33" s="90"/>
      <c r="I33" s="90"/>
      <c r="J33" s="90"/>
      <c r="K33" s="90"/>
      <c r="L33" s="90"/>
      <c r="M33" s="255"/>
      <c r="N33" s="255"/>
      <c r="O33" s="90" t="s">
        <v>311</v>
      </c>
      <c r="P33" s="90"/>
      <c r="Q33" s="90"/>
      <c r="R33" s="90"/>
      <c r="S33" s="90"/>
      <c r="T33" s="90"/>
      <c r="U33" s="90"/>
      <c r="V33" s="90"/>
      <c r="W33" s="90"/>
      <c r="X33" s="90"/>
      <c r="Y33" s="90"/>
    </row>
    <row r="34" spans="1:37" ht="20.25" customHeight="1">
      <c r="A34" s="90"/>
      <c r="B34" s="255" t="s">
        <v>12</v>
      </c>
      <c r="C34" s="255"/>
      <c r="D34" s="257" t="s">
        <v>312</v>
      </c>
      <c r="E34" s="257"/>
      <c r="F34" s="257"/>
      <c r="G34" s="257"/>
      <c r="H34" s="257"/>
      <c r="I34" s="257"/>
      <c r="J34" s="257"/>
      <c r="K34" s="257"/>
      <c r="L34" s="257"/>
      <c r="M34" s="257"/>
      <c r="N34" s="257"/>
      <c r="O34" s="255"/>
      <c r="P34" s="255"/>
      <c r="Q34" s="90" t="s">
        <v>247</v>
      </c>
      <c r="R34" s="90"/>
      <c r="S34" s="255"/>
      <c r="T34" s="255"/>
      <c r="U34" s="90" t="s">
        <v>248</v>
      </c>
      <c r="V34" s="90"/>
      <c r="W34" s="255"/>
      <c r="X34" s="255"/>
      <c r="Y34" s="90" t="s">
        <v>313</v>
      </c>
      <c r="Z34" s="90"/>
    </row>
    <row r="35" spans="1:37" ht="20.25" customHeight="1"/>
    <row r="36" spans="1:37" ht="20.25" customHeight="1">
      <c r="A36" s="104"/>
      <c r="B36" s="104"/>
      <c r="C36" s="104"/>
      <c r="D36" s="104"/>
      <c r="E36" s="105">
        <v>1</v>
      </c>
      <c r="F36" s="104"/>
      <c r="G36" s="104" t="s">
        <v>314</v>
      </c>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row>
    <row r="37" spans="1:37" ht="20.25" customHeight="1">
      <c r="A37" s="104"/>
      <c r="B37" s="104"/>
      <c r="C37" s="104"/>
      <c r="D37" s="104"/>
      <c r="E37" s="104"/>
      <c r="F37" s="104" t="s">
        <v>315</v>
      </c>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row>
    <row r="38" spans="1:37" ht="20.25" customHeight="1">
      <c r="A38" s="104"/>
      <c r="B38" s="104"/>
      <c r="C38" s="104"/>
      <c r="D38" s="104"/>
      <c r="E38" s="104"/>
      <c r="F38" s="104" t="s">
        <v>316</v>
      </c>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row>
    <row r="39" spans="1:37" ht="20.25" customHeight="1">
      <c r="E39" s="76">
        <v>2</v>
      </c>
      <c r="G39" s="76" t="s">
        <v>317</v>
      </c>
    </row>
    <row r="40" spans="1:37" ht="20.25" customHeight="1">
      <c r="F40" s="76" t="s">
        <v>318</v>
      </c>
    </row>
    <row r="41" spans="1:37" ht="20.25" customHeight="1">
      <c r="F41" s="76" t="s">
        <v>319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iTcGKdVRyjY6owlUrooMgatOEptGpJ3a5vcU7mgkhFuEearCWvpAa0vltyQt35M9AWXgPdE+fj4z/FLTC9Zvqg==" saltValue="jwN9KekwikEoXLlED4yOoA==" spinCount="100000" sheet="1"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入札説明書</vt:lpstr>
      <vt:lpstr>質問書</vt:lpstr>
      <vt:lpstr>入札書</vt:lpstr>
      <vt:lpstr>委任状</vt:lpstr>
      <vt:lpstr>引受証明書</vt:lpstr>
      <vt:lpstr>委任状!Print_Area</vt:lpstr>
      <vt:lpstr>引受証明書!Print_Area</vt:lpstr>
      <vt:lpstr>質問書!Print_Area</vt:lpstr>
      <vt:lpstr>入札書!Print_Area</vt:lpstr>
      <vt:lpstr>入札説明書!Print_Area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2019-06-20T05:02:35Z</cp:lastPrinted>
  <dcterms:created xsi:type="dcterms:W3CDTF">2019-06-06T04:55:25Z</dcterms:created>
  <dcterms:modified xsi:type="dcterms:W3CDTF">2019-06-20T05:49:03Z</dcterms:modified>
</cp:coreProperties>
</file>