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2【早・第二】(施設・永井)DS開設｟設備設計｠(d25050)3月10日10時15分入札\02.d25050告示\03.d25050ホームページ掲載用\"/>
    </mc:Choice>
  </mc:AlternateContent>
  <xr:revisionPtr revIDLastSave="0" documentId="13_ncr:1_{5E1C8473-AE24-4E48-8DE5-404D18FF8B25}" xr6:coauthVersionLast="47" xr6:coauthVersionMax="47" xr10:uidLastSave="{00000000-0000-0000-0000-000000000000}"/>
  <workbookProtection workbookAlgorithmName="SHA-512" workbookHashValue="LaE0ivDxN3L15g+KnDHV6BVfig7Kp67W8Z9uX37+tVbQVC5Nlnx3sGYqsbndYEokHeQ3iwDBWz72zYihU/7WdQ==" workbookSaltValue="DDcq+zNTgnpMpXt2ogmXT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<sst xmlns="http://schemas.openxmlformats.org/spreadsheetml/2006/main" count="678" uniqueCount="435">
  <si>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</si>
  <si>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</si>
  <si>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</si>
  <si>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</si>
  <si>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</si>
  <si>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</si>
  <si>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</si>
  <si>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</si>
  <si>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</si>
  <si>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</si>
  <si>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</si>
  <si>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</si>
  <si>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</si>
  <si>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</si>
  <si>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</si>
  <si>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</si>
  <si>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</si>
  <si>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</si>
  <si>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</si>
  <si>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</si>
  <si>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</si>
  <si>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</si>
  <si>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</si>
  <si>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</si>
  <si>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</si>
  <si>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</si>
  <si>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</si>
  <si>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</si>
  <si>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</si>
  <si>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</si>
  <si>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</si>
  <si>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</si>
  <si>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</si>
  <si>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</si>
  <si>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</si>
  <si>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</si>
  <si>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</si>
  <si>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</si>
  <si>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</si>
  <si>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</si>
  <si>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</si>
  <si>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</si>
  <si>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</si>
  <si>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</si>
  <si>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</si>
  <si>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</si>
  <si>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</si>
  <si>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</si>
  <si>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</si>
  <si>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</si>
  <si>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</si>
  <si>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</si>
  <si>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</si>
  <si>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</si>
  <si>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</si>
  <si>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</si>
  <si>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</si>
  <si>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</si>
  <si>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</si>
  <si>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</si>
  <si>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</si>
  <si>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</si>
  <si>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</si>
  <si>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</si>
  <si>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</si>
  <si>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</si>
  <si>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</si>
  <si>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</si>
  <si>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</si>
  <si>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</si>
  <si>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</si>
  <si>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</si>
  <si>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</si>
  <si>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</si>
  <si>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</si>
  <si>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</si>
  <si>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</si>
  <si>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</si>
  <si>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</si>
  <si>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</si>
  <si>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</si>
  <si>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</si>
  <si>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</si>
  <si>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</si>
  <si>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</si>
  <si>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</si>
  <si>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</si>
  <si>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</si>
  <si>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</si>
  <si>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</si>
  <si>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</si>
  <si>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</si>
  <si>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</si>
  <si>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</si>
  <si>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</si>
  <si>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</si>
  <si>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</si>
  <si>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</si>
  <si>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</si>
  <si>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</si>
  <si>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</si>
  <si>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</si>
  <si>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</si>
  <si>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</si>
  <si>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</si>
  <si>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</si>
  <si>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</si>
  <si>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</si>
  <si>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</si>
  <si>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</si>
  <si>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</si>
  <si>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</si>
  <si>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</si>
  <si>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</si>
  <si>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</si>
  <si>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</si>
  <si>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</si>
  <si>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</si>
  <si>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</si>
  <si>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</si>
  <si>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</si>
  <si>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</si>
  <si>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</si>
  <si>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</si>
  <si>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</si>
  <si>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</si>
  <si>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</si>
  <si>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</si>
  <si>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</si>
  <si>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</si>
  <si>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</si>
  <si>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</si>
  <si>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</si>
  <si>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</si>
  <si>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</si>
  <si>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</si>
  <si>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</si>
  <si>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</si>
  <si>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</si>
  <si>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</si>
  <si>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</si>
  <si>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</si>
  <si>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</si>
  <si>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</si>
  <si>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</si>
  <si>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</si>
  <si>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</si>
  <si>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</si>
  <si>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</si>
  <si>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</si>
  <si>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</si>
  <si>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</si>
  <si>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</si>
  <si>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</si>
  <si>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</si>
  <si>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</si>
  <si>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</si>
  <si>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</si>
  <si>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</si>
  <si>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</si>
  <si>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</si>
  <si>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</si>
  <si>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</si>
  <si>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</si>
  <si>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</si>
  <si>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</si>
  <si>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</si>
  <si>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</si>
  <si>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</si>
  <si>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</si>
  <si>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</si>
  <si>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</si>
  <si>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</si>
  <si>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</si>
  <si>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</si>
  <si>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</si>
  <si>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</si>
  <si>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</si>
  <si>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</si>
  <si>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</si>
  <si>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</si>
  <si>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</si>
  <si>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</si>
  <si>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</si>
  <si>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</si>
  <si>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</si>
  <si>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</si>
  <si>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</si>
  <si>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</si>
  <si>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</si>
  <si>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</si>
  <si>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</si>
  <si>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</si>
  <si>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</si>
  <si>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</si>
  <si>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</si>
  <si>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</si>
  <si>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</si>
  <si>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</si>
  <si>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</si>
  <si>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</si>
  <si>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</si>
  <si>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</si>
  <si>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</si>
  <si>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</si>
  <si>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</si>
  <si>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</si>
  <si>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</si>
  <si>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</si>
  <si>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</si>
  <si>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</si>
  <si>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</si>
  <si>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</si>
  <si>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</si>
  <si>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</si>
  <si>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</si>
  <si>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</si>
  <si>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</si>
  <si>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</si>
  <si>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</si>
  <si>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</si>
  <si>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</si>
  <si>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</si>
  <si>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</si>
  <si>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</si>
  <si>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</si>
  <si>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</si>
  <si>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</si>
  <si>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</si>
  <si>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</si>
  <si>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</si>
  <si>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</si>
  <si>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</si>
  <si>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</si>
  <si>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</si>
  <si>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</si>
  <si>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</si>
  <si>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</si>
  <si>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</si>
  <si>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</si>
  <si>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</si>
  <si>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</si>
  <si>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</si>
  <si>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</si>
  <si>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</si>
  <si>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</si>
  <si>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</si>
  <si>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</si>
  <si>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</si>
  <si>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</si>
  <si>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</si>
  <si>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</si>
  <si>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</si>
  <si>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</si>
  <si>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</si>
  <si>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</si>
  <si>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</si>
  <si>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</si>
  <si>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</si>
  <si>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</si>
  <si>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</si>
  <si>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</si>
  <si>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</si>
  <si>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</si>
  <si>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</si>
  <si>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</si>
  <si>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</si>
  <si>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</si>
  <si>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</si>
  <si>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</si>
  <si>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</si>
  <si>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</si>
  <si>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</si>
  <si>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</si>
  <si>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</si>
  <si>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</si>
  <si>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</si>
  <si>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</si>
  <si>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</si>
  <si>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</si>
  <si>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</si>
  <si>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</si>
  <si>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</si>
  <si>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</si>
  <si>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</si>
  <si>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</si>
  <si>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</si>
  <si>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</si>
  <si>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</si>
  <si>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</si>
  <si>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</si>
  <si>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</si>
  <si>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</si>
  <si>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</si>
  <si>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</si>
  <si>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</si>
  <si>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</si>
  <si>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</si>
  <si>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</si>
  <si>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</si>
  <si>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</si>
  <si>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</si>
  <si>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</si>
  <si>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</si>
  <si>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</si>
  <si>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</si>
  <si>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</si>
  <si>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</si>
  <si>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</si>
  <si>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</si>
  <si>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</si>
  <si>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</si>
  <si>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</si>
  <si>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</si>
  <si>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</si>
  <si>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</si>
  <si>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</si>
  <si>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</si>
  <si>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</si>
  <si>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</si>
  <si>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</si>
  <si>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</si>
  <si>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</si>
  <si>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</si>
  <si>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</si>
  <si>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</si>
  <si>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</si>
  <si>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</si>
  <si>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</si>
  <si>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</si>
  <si>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</si>
  <si>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</si>
  <si>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</si>
  <si>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</si>
  <si>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</si>
  <si>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</si>
  <si>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</si>
  <si>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</si>
  <si>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</si>
  <si>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</si>
  <si>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</si>
  <si>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</si>
  <si>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</si>
  <si>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</si>
  <si>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</si>
  <si>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</si>
  <si>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</si>
  <si>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</si>
  <si>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</si>
  <si>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</si>
  <si>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</si>
  <si>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</si>
  <si>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</si>
  <si>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</si>
  <si>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</si>
  <si>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</si>
  <si>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</si>
  <si>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</si>
  <si>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</si>
  <si>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</si>
  <si>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</si>
  <si>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</si>
  <si>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</si>
  <si>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</si>
  <si>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</si>
  <si>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</si>
  <si>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</si>
  <si>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</si>
  <si>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</si>
  <si>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</si>
  <si>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</si>
  <si>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</si>
  <si>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</si>
  <si>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</si>
  <si>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</si>
  <si>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</si>
  <si>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</si>
  <si>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</si>
  <si>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</si>
  <si>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</si>
  <si>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</si>
  <si>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</si>
  <si>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</si>
  <si>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</si>
  <si>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</si>
  <si>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</si>
  <si>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</si>
  <si>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</si>
  <si>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</si>
  <si>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</si>
  <si>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</si>
  <si>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</si>
  <si>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</si>
  <si>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</si>
  <si>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</si>
  <si>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</si>
  <si>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</si>
  <si>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</si>
  <si>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</si>
  <si>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</si>
  <si>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</si>
  <si>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</si>
  <si>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</si>
  <si>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</si>
  <si>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</si>
  <si>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</si>
  <si>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</si>
  <si>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</si>
  <si>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</si>
  <si>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</si>
  <si>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</si>
  <si>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</si>
  <si>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</si>
  <si>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</si>
  <si>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</si>
  <si>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</si>
  <si>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金沢八景キャンパス</t>
    <rPh sb="0" eb="4">
      <t>カナザワハッケイ</t>
    </rPh>
    <phoneticPr fontId="2"/>
  </si>
  <si>
    <t>総務課　施設担当</t>
    <rPh sb="0" eb="3">
      <t>ソウムカ</t>
    </rPh>
    <rPh sb="4" eb="6">
      <t>シセツ</t>
    </rPh>
    <rPh sb="6" eb="8">
      <t>タントウ</t>
    </rPh>
    <phoneticPr fontId="2"/>
  </si>
  <si>
    <t>（電子メールアドレス）h_sisetu@yokohama-cu.ac.jp</t>
    <rPh sb="1" eb="3">
      <t>デンシ</t>
    </rPh>
    <phoneticPr fontId="2"/>
  </si>
  <si>
    <t>令和　年　月　日</t>
    <rPh sb="0" eb="2">
      <t>レイワ</t>
    </rPh>
    <rPh sb="3" eb="4">
      <t>ネン</t>
    </rPh>
    <rPh sb="5" eb="6">
      <t>ガツ</t>
    </rPh>
    <rPh sb="7" eb="8">
      <t>ヒ</t>
    </rPh>
    <phoneticPr fontId="2"/>
  </si>
  <si>
    <t>横浜市金沢区瀬戸22番２号　横浜市立大学　金沢八景キャンパス</t>
    <rPh sb="0" eb="3">
      <t>ヨコハマシ</t>
    </rPh>
    <rPh sb="3" eb="6">
      <t>カナザワク</t>
    </rPh>
    <rPh sb="6" eb="8">
      <t>セト</t>
    </rPh>
    <rPh sb="10" eb="11">
      <t>バン</t>
    </rPh>
    <rPh sb="12" eb="13">
      <t>ゴウ</t>
    </rPh>
    <rPh sb="14" eb="18">
      <t>ヨコハマシリツ</t>
    </rPh>
    <rPh sb="18" eb="20">
      <t>ダイガク</t>
    </rPh>
    <rPh sb="21" eb="25">
      <t>カナザワハッケイ</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</si>
  <si>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</si>
  <si>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</si>
  <si>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</si>
  <si>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</si>
  <si>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</si>
  <si>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</si>
  <si>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</si>
  <si>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</si>
  <si>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近野　真一</t>
    <rPh sb="16" eb="18">
      <t>コンノ</t>
    </rPh>
    <rPh sb="19" eb="21">
      <t>シンイチ</t>
    </rPh>
    <phoneticPr fontId="2"/>
  </si>
  <si>
    <t>大25050</t>
    <rPh sb="0" eb="1">
      <t>ダイ</t>
    </rPh>
    <phoneticPr fontId="2"/>
  </si>
  <si>
    <t>総合研究教育棟データサイエンス学部その他改修工事（電気・機械設備工事）に伴う基本・実施設計業務委託</t>
    <phoneticPr fontId="2"/>
  </si>
  <si>
    <t>データサイエンス学部改修工事(電気・機械設備工事)に伴う設計業務（基本・実施設計）を行う</t>
    <rPh sb="8" eb="10">
      <t>ガクブ</t>
    </rPh>
    <rPh sb="10" eb="12">
      <t>カイシュウ</t>
    </rPh>
    <rPh sb="12" eb="14">
      <t>コウジ</t>
    </rPh>
    <rPh sb="15" eb="17">
      <t>デンキ</t>
    </rPh>
    <rPh sb="18" eb="20">
      <t>キカイ</t>
    </rPh>
    <rPh sb="20" eb="22">
      <t>セツビ</t>
    </rPh>
    <rPh sb="22" eb="24">
      <t>コウジ</t>
    </rPh>
    <rPh sb="26" eb="27">
      <t>トモナ</t>
    </rPh>
    <rPh sb="28" eb="30">
      <t>セッケイ</t>
    </rPh>
    <rPh sb="30" eb="32">
      <t>ギョウム</t>
    </rPh>
    <rPh sb="33" eb="35">
      <t>キホン</t>
    </rPh>
    <rPh sb="36" eb="38">
      <t>ジッシ</t>
    </rPh>
    <rPh sb="38" eb="40">
      <t>セッケイ</t>
    </rPh>
    <rPh sb="42" eb="43">
      <t>オコナ</t>
    </rPh>
    <phoneticPr fontId="2"/>
  </si>
  <si>
    <t>●「令和７･８年度横浜市一般競争入札有資格者名簿（設計・測量等）」に次の内容で
　登録されている者
　【営業種目】902：設備設計
　【順　　位】１位
　【細　　目】Ａ：電気設備設計、Ｂ：空気調和設備設計 及び Ｃ：給排水設備設計を含む
　【所在地区分】市内</t>
    <rPh sb="61" eb="63">
      <t>セツビ</t>
    </rPh>
    <rPh sb="68" eb="69">
      <t>ジュン</t>
    </rPh>
    <rPh sb="71" eb="72">
      <t>イ</t>
    </rPh>
    <rPh sb="74" eb="75">
      <t>イ</t>
    </rPh>
    <rPh sb="78" eb="79">
      <t>ホソ</t>
    </rPh>
    <rPh sb="81" eb="82">
      <t>メ</t>
    </rPh>
    <rPh sb="85" eb="91">
      <t>デンキセツビセッケイ</t>
    </rPh>
    <rPh sb="94" eb="98">
      <t>クウキチョウワ</t>
    </rPh>
    <rPh sb="98" eb="102">
      <t>セツビセッケイ</t>
    </rPh>
    <rPh sb="103" eb="104">
      <t>オヨ</t>
    </rPh>
    <rPh sb="108" eb="111">
      <t>キュウハイスイ</t>
    </rPh>
    <rPh sb="111" eb="115">
      <t>セツビセッケイ</t>
    </rPh>
    <rPh sb="116" eb="117">
      <t>フク</t>
    </rPh>
    <phoneticPr fontId="2"/>
  </si>
  <si>
    <t>（電話）０４５－７８７－２０１５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</si>
</sst>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G1"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1" t="s">
        <v>54</v>
      </c>
      <c r="C1" s="241"/>
      <c r="D1" s="241"/>
      <c r="E1" s="241"/>
      <c r="F1" s="241"/>
      <c r="G1" s="241"/>
      <c r="H1" s="241"/>
      <c r="I1" s="241"/>
      <c r="J1" s="241"/>
      <c r="K1" s="241"/>
      <c r="L1" s="241"/>
      <c r="M1" s="241"/>
      <c r="N1" s="242">
        <v>48</v>
      </c>
      <c r="O1" s="242"/>
      <c r="P1" s="242"/>
      <c r="Q1" s="242"/>
      <c r="U1" s="24"/>
      <c r="V1" s="24"/>
      <c r="W1" s="24"/>
    </row>
    <row r="2" spans="1:48" ht="16.5" customHeight="1">
      <c r="B2" s="243" t="s">
        <v>55</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56</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5"/>
      <c r="AV5" s="23" t="s">
        <v>59</v>
      </c>
    </row>
    <row r="6" spans="1:48" ht="16.5" customHeight="1">
      <c r="B6" s="245">
        <v>46072</v>
      </c>
      <c r="C6" s="245"/>
      <c r="D6" s="245"/>
      <c r="E6" s="245"/>
      <c r="F6" s="245"/>
      <c r="G6" s="245"/>
      <c r="H6" s="245"/>
      <c r="W6" s="250" t="s">
        <v>429</v>
      </c>
      <c r="X6" s="250"/>
      <c r="Y6" s="250"/>
      <c r="Z6" s="250"/>
      <c r="AA6" s="250"/>
      <c r="AB6" s="250"/>
      <c r="AC6" s="250"/>
      <c r="AD6" s="250"/>
      <c r="AE6" s="250"/>
      <c r="AF6" s="250"/>
      <c r="AG6" s="250"/>
      <c r="AH6" s="250"/>
      <c r="AI6" s="250"/>
      <c r="AJ6" s="250"/>
      <c r="AK6" s="250"/>
      <c r="AL6" s="250"/>
      <c r="AM6" s="250"/>
      <c r="AN6" s="250"/>
      <c r="AO6" s="250"/>
      <c r="AP6" s="26"/>
    </row>
    <row r="7" spans="1:48" s="27" customFormat="1" ht="18.75" customHeight="1">
      <c r="A7" s="251" t="s">
        <v>60</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48" ht="18.75" customHeight="1">
      <c r="A8" s="28"/>
      <c r="B8" s="252" t="s">
        <v>61</v>
      </c>
      <c r="C8" s="252"/>
      <c r="D8" s="252"/>
      <c r="E8" s="252"/>
      <c r="F8" s="252"/>
      <c r="G8" s="252"/>
      <c r="H8" s="29"/>
      <c r="I8" s="253" t="s">
        <v>430</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8" ht="18.75" customHeight="1">
      <c r="A9" s="30"/>
      <c r="B9" s="249" t="s">
        <v>62</v>
      </c>
      <c r="C9" s="249"/>
      <c r="D9" s="249"/>
      <c r="E9" s="249"/>
      <c r="F9" s="249"/>
      <c r="G9" s="249"/>
      <c r="H9" s="155"/>
      <c r="I9" s="31"/>
      <c r="J9" s="257" t="s">
        <v>431</v>
      </c>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155"/>
    </row>
    <row r="10" spans="1:48" ht="18.75" customHeight="1">
      <c r="A10" s="15"/>
      <c r="B10" s="256"/>
      <c r="C10" s="256"/>
      <c r="D10" s="256"/>
      <c r="E10" s="256"/>
      <c r="F10" s="256"/>
      <c r="G10" s="256"/>
      <c r="H10" s="156"/>
      <c r="I10" s="15"/>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156"/>
    </row>
    <row r="11" spans="1:48" ht="18" customHeight="1">
      <c r="A11" s="30"/>
      <c r="B11" s="249" t="s">
        <v>63</v>
      </c>
      <c r="C11" s="249"/>
      <c r="D11" s="249"/>
      <c r="E11" s="249"/>
      <c r="F11" s="249"/>
      <c r="G11" s="249"/>
      <c r="H11" s="155"/>
      <c r="I11" s="30" t="s">
        <v>64</v>
      </c>
      <c r="J11" s="259">
        <v>46091</v>
      </c>
      <c r="K11" s="259"/>
      <c r="L11" s="259"/>
      <c r="M11" s="259"/>
      <c r="N11" s="259"/>
      <c r="O11" s="259"/>
      <c r="P11" s="259"/>
      <c r="Q11" s="259"/>
      <c r="R11" s="259"/>
      <c r="S11" s="259"/>
      <c r="T11" s="259"/>
      <c r="U11" s="259"/>
      <c r="V11" s="154"/>
      <c r="W11" s="303">
        <v>0.42708333333333331</v>
      </c>
      <c r="X11" s="303"/>
      <c r="Y11" s="303"/>
      <c r="Z11" s="303"/>
      <c r="AA11" s="303"/>
      <c r="AB11" s="303"/>
      <c r="AC11" s="303"/>
      <c r="AD11" s="30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2" t="s">
        <v>408</v>
      </c>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146"/>
      <c r="AP12" s="27"/>
      <c r="AQ12" s="27"/>
    </row>
    <row r="13" spans="1:48" ht="18" customHeight="1">
      <c r="A13" s="15"/>
      <c r="B13" s="256" t="s">
        <v>65</v>
      </c>
      <c r="C13" s="256"/>
      <c r="D13" s="256"/>
      <c r="E13" s="256"/>
      <c r="F13" s="256"/>
      <c r="G13" s="256"/>
      <c r="H13" s="156"/>
      <c r="I13" s="15" t="s">
        <v>66</v>
      </c>
      <c r="J13" s="235" t="s">
        <v>413</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9" t="s">
        <v>67</v>
      </c>
      <c r="C14" s="249"/>
      <c r="D14" s="249"/>
      <c r="E14" s="249"/>
      <c r="F14" s="249"/>
      <c r="G14" s="249"/>
      <c r="H14" s="155"/>
      <c r="J14" s="23" t="s">
        <v>59</v>
      </c>
      <c r="K14" s="36" t="s">
        <v>68</v>
      </c>
      <c r="T14" s="23" t="s">
        <v>77</v>
      </c>
      <c r="U14" s="36" t="s">
        <v>69</v>
      </c>
      <c r="AO14" s="146"/>
    </row>
    <row r="15" spans="1:48" ht="37.5" customHeight="1">
      <c r="A15" s="15"/>
      <c r="B15" s="143"/>
      <c r="C15" s="143"/>
      <c r="D15" s="143"/>
      <c r="E15" s="143"/>
      <c r="F15" s="143"/>
      <c r="G15" s="143"/>
      <c r="H15" s="156"/>
      <c r="I15" s="37"/>
      <c r="J15" s="258" t="s">
        <v>432</v>
      </c>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156"/>
    </row>
    <row r="16" spans="1:48" ht="18.75" hidden="1" customHeight="1">
      <c r="A16" s="28"/>
      <c r="B16" s="252" t="s">
        <v>70</v>
      </c>
      <c r="C16" s="252"/>
      <c r="D16" s="252"/>
      <c r="E16" s="252"/>
      <c r="F16" s="252"/>
      <c r="G16" s="252"/>
      <c r="H16" s="29"/>
      <c r="I16" s="264" t="s">
        <v>415</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71</v>
      </c>
      <c r="C18" s="249"/>
      <c r="D18" s="249"/>
      <c r="E18" s="249"/>
      <c r="F18" s="249"/>
      <c r="G18" s="249"/>
      <c r="H18" s="155"/>
      <c r="I18" s="161" t="s">
        <v>72</v>
      </c>
      <c r="J18" s="162" t="s">
        <v>77</v>
      </c>
      <c r="K18" s="262" t="s">
        <v>73</v>
      </c>
      <c r="L18" s="262"/>
      <c r="M18" s="262"/>
      <c r="N18" s="262"/>
      <c r="O18" s="262"/>
      <c r="P18" s="262"/>
      <c r="Q18" s="262"/>
      <c r="R18" s="263"/>
      <c r="S18" s="263"/>
      <c r="T18" s="163" t="s">
        <v>74</v>
      </c>
      <c r="U18" s="163"/>
      <c r="V18" s="163"/>
      <c r="W18" s="163"/>
      <c r="X18" s="162" t="s">
        <v>77</v>
      </c>
      <c r="Y18" s="262" t="s">
        <v>73</v>
      </c>
      <c r="Z18" s="262"/>
      <c r="AA18" s="262"/>
      <c r="AB18" s="262"/>
      <c r="AC18" s="262"/>
      <c r="AD18" s="262"/>
      <c r="AE18" s="262"/>
      <c r="AF18" s="287" t="s">
        <v>419</v>
      </c>
      <c r="AG18" s="287"/>
      <c r="AH18" s="287"/>
      <c r="AI18" s="287"/>
      <c r="AJ18" s="287"/>
      <c r="AK18" s="287"/>
      <c r="AL18" s="287"/>
      <c r="AM18" s="287"/>
      <c r="AN18" s="287"/>
      <c r="AO18" s="155"/>
    </row>
    <row r="19" spans="1:77" ht="18.75" customHeight="1">
      <c r="A19" s="15"/>
      <c r="B19" s="256" t="s">
        <v>75</v>
      </c>
      <c r="C19" s="256"/>
      <c r="D19" s="256"/>
      <c r="E19" s="256"/>
      <c r="F19" s="256"/>
      <c r="G19" s="256"/>
      <c r="H19" s="156"/>
      <c r="I19" s="38" t="s">
        <v>76</v>
      </c>
      <c r="J19" s="39" t="s">
        <v>59</v>
      </c>
      <c r="K19" s="273" t="s">
        <v>16</v>
      </c>
      <c r="L19" s="273"/>
      <c r="M19" s="268">
        <v>8</v>
      </c>
      <c r="N19" s="268"/>
      <c r="O19" s="40" t="s">
        <v>17</v>
      </c>
      <c r="P19" s="268">
        <v>4</v>
      </c>
      <c r="Q19" s="268"/>
      <c r="R19" s="40" t="s">
        <v>289</v>
      </c>
      <c r="S19" s="268">
        <v>1</v>
      </c>
      <c r="T19" s="268"/>
      <c r="U19" s="256" t="s">
        <v>78</v>
      </c>
      <c r="V19" s="256"/>
      <c r="W19" s="256"/>
      <c r="X19" s="256"/>
      <c r="Y19" s="268">
        <v>9</v>
      </c>
      <c r="Z19" s="268"/>
      <c r="AA19" s="40" t="s">
        <v>17</v>
      </c>
      <c r="AB19" s="268">
        <v>3</v>
      </c>
      <c r="AC19" s="268"/>
      <c r="AD19" s="40" t="s">
        <v>26</v>
      </c>
      <c r="AE19" s="268">
        <v>31</v>
      </c>
      <c r="AF19" s="268"/>
      <c r="AG19" s="33" t="s">
        <v>19</v>
      </c>
      <c r="AH19" s="33"/>
      <c r="AI19" s="33"/>
      <c r="AJ19" s="33"/>
      <c r="AK19" s="41"/>
      <c r="AL19" s="41"/>
      <c r="AM19" s="41"/>
      <c r="AN19" s="41"/>
      <c r="AO19" s="156"/>
    </row>
    <row r="20" spans="1:77" ht="22.5" customHeight="1">
      <c r="A20" s="30"/>
      <c r="B20" s="249" t="s">
        <v>79</v>
      </c>
      <c r="C20" s="249"/>
      <c r="D20" s="249"/>
      <c r="E20" s="249"/>
      <c r="F20" s="249"/>
      <c r="G20" s="249"/>
      <c r="H20" s="155"/>
      <c r="I20" s="164"/>
      <c r="J20" s="269" t="s">
        <v>420</v>
      </c>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155"/>
    </row>
    <row r="21" spans="1:77" ht="22.5" customHeight="1">
      <c r="A21" s="32"/>
      <c r="B21" s="272" t="s">
        <v>80</v>
      </c>
      <c r="C21" s="272"/>
      <c r="D21" s="272"/>
      <c r="E21" s="272"/>
      <c r="F21" s="272"/>
      <c r="G21" s="272"/>
      <c r="H21" s="146"/>
      <c r="I21" s="142"/>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2"/>
    </row>
    <row r="22" spans="1:77" ht="18.75" customHeight="1">
      <c r="A22" s="30"/>
      <c r="B22" s="249" t="s">
        <v>81</v>
      </c>
      <c r="C22" s="249"/>
      <c r="D22" s="249"/>
      <c r="E22" s="249"/>
      <c r="F22" s="249"/>
      <c r="G22" s="24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67"/>
      <c r="AD23" s="267"/>
      <c r="AE23" s="23" t="s">
        <v>88</v>
      </c>
      <c r="AO23" s="146"/>
      <c r="AS23" s="22" t="s">
        <v>58</v>
      </c>
      <c r="AU23" s="22" t="s">
        <v>89</v>
      </c>
    </row>
    <row r="24" spans="1:77" ht="24.75" customHeight="1">
      <c r="A24" s="30"/>
      <c r="B24" s="249" t="s">
        <v>90</v>
      </c>
      <c r="C24" s="249"/>
      <c r="D24" s="249"/>
      <c r="E24" s="249"/>
      <c r="F24" s="249"/>
      <c r="G24" s="249"/>
      <c r="H24" s="155"/>
      <c r="J24" s="257" t="s">
        <v>433</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67"/>
      <c r="AP24" s="44"/>
      <c r="AQ24" s="44"/>
      <c r="AR24" s="44"/>
      <c r="AS24" s="44"/>
    </row>
    <row r="25" spans="1:77" ht="24.75" customHeight="1">
      <c r="A25" s="32"/>
      <c r="B25" s="272"/>
      <c r="C25" s="272"/>
      <c r="D25" s="272"/>
      <c r="E25" s="272"/>
      <c r="F25" s="272"/>
      <c r="G25" s="272"/>
      <c r="H25" s="146"/>
      <c r="I25" s="10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7"/>
      <c r="AP25" s="44"/>
      <c r="AQ25" s="44"/>
      <c r="AR25" s="44"/>
      <c r="AS25" s="44"/>
    </row>
    <row r="26" spans="1:77" ht="24.75" customHeight="1">
      <c r="A26" s="32"/>
      <c r="B26" s="272"/>
      <c r="C26" s="272"/>
      <c r="D26" s="272"/>
      <c r="E26" s="272"/>
      <c r="F26" s="272"/>
      <c r="G26" s="272"/>
      <c r="H26" s="146"/>
      <c r="I26" s="10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7"/>
      <c r="AP26" s="44"/>
      <c r="AQ26" s="44"/>
      <c r="AR26" s="44"/>
      <c r="AS26" s="44"/>
    </row>
    <row r="27" spans="1:77" ht="24.75" customHeight="1">
      <c r="A27" s="32"/>
      <c r="B27" s="272"/>
      <c r="C27" s="272"/>
      <c r="D27" s="272"/>
      <c r="E27" s="272"/>
      <c r="F27" s="272"/>
      <c r="G27" s="272"/>
      <c r="H27" s="146"/>
      <c r="I27" s="10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7"/>
      <c r="AP27" s="44"/>
      <c r="AQ27" s="44"/>
      <c r="AR27" s="44"/>
      <c r="AS27" s="44"/>
    </row>
    <row r="28" spans="1:77" ht="19.5" customHeight="1">
      <c r="A28" s="32"/>
      <c r="B28" s="272"/>
      <c r="C28" s="272"/>
      <c r="D28" s="272"/>
      <c r="E28" s="272"/>
      <c r="F28" s="272"/>
      <c r="G28" s="272"/>
      <c r="H28" s="146"/>
      <c r="I28" s="45" t="s">
        <v>288</v>
      </c>
      <c r="AO28" s="146"/>
    </row>
    <row r="29" spans="1:77" ht="19.5" customHeight="1">
      <c r="A29" s="32"/>
      <c r="B29" s="272"/>
      <c r="C29" s="272"/>
      <c r="D29" s="272"/>
      <c r="E29" s="272"/>
      <c r="F29" s="272"/>
      <c r="G29" s="272"/>
      <c r="H29" s="146"/>
      <c r="I29" s="45" t="s">
        <v>91</v>
      </c>
      <c r="AO29" s="146"/>
    </row>
    <row r="30" spans="1:77" ht="19.5" customHeight="1">
      <c r="A30" s="32"/>
      <c r="B30" s="272"/>
      <c r="C30" s="272"/>
      <c r="D30" s="272"/>
      <c r="E30" s="272"/>
      <c r="F30" s="272"/>
      <c r="G30" s="272"/>
      <c r="H30" s="146"/>
      <c r="I30" s="114" t="s">
        <v>92</v>
      </c>
      <c r="AO30" s="146"/>
    </row>
    <row r="31" spans="1:77" ht="19.5" customHeight="1">
      <c r="A31" s="28"/>
      <c r="B31" s="252" t="s">
        <v>264</v>
      </c>
      <c r="C31" s="252"/>
      <c r="D31" s="252"/>
      <c r="E31" s="252"/>
      <c r="F31" s="252"/>
      <c r="G31" s="252"/>
      <c r="H31" s="29"/>
      <c r="I31" s="115"/>
      <c r="J31" s="286" t="s">
        <v>59</v>
      </c>
      <c r="K31" s="286"/>
      <c r="L31" s="55" t="s">
        <v>265</v>
      </c>
      <c r="M31" s="55"/>
      <c r="N31" s="55"/>
      <c r="O31" s="55"/>
      <c r="P31" s="55"/>
      <c r="Q31" s="55"/>
      <c r="R31" s="286" t="s">
        <v>77</v>
      </c>
      <c r="S31" s="286"/>
      <c r="T31" s="55" t="s">
        <v>266</v>
      </c>
      <c r="U31" s="55"/>
      <c r="V31" s="55"/>
      <c r="W31" s="55"/>
      <c r="X31" s="55"/>
      <c r="Y31" s="286"/>
      <c r="Z31" s="286"/>
      <c r="AA31" s="286"/>
      <c r="AB31" s="286"/>
      <c r="AC31" s="286"/>
      <c r="AD31" s="286"/>
      <c r="AE31" s="286"/>
      <c r="AF31" s="286"/>
      <c r="AG31" s="286"/>
      <c r="AH31" s="286"/>
      <c r="AI31" s="286"/>
      <c r="AJ31" s="286"/>
      <c r="AK31" s="286"/>
      <c r="AL31" s="286"/>
      <c r="AM31" s="286"/>
      <c r="AN31" s="55"/>
      <c r="AO31" s="29" t="s">
        <v>267</v>
      </c>
    </row>
    <row r="32" spans="1:77" ht="24" hidden="1" customHeight="1">
      <c r="A32" s="30"/>
      <c r="B32" s="274" t="s">
        <v>93</v>
      </c>
      <c r="C32" s="274"/>
      <c r="D32" s="274"/>
      <c r="E32" s="274"/>
      <c r="F32" s="274"/>
      <c r="G32" s="274"/>
      <c r="H32" s="155"/>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68"/>
      <c r="AQ32" s="47"/>
      <c r="BV32" s="48"/>
      <c r="BW32" s="48"/>
      <c r="BX32" s="48"/>
      <c r="BY32" s="48"/>
    </row>
    <row r="33" spans="1:77" ht="24" hidden="1" customHeight="1">
      <c r="A33" s="32"/>
      <c r="B33" s="275"/>
      <c r="C33" s="275"/>
      <c r="D33" s="275"/>
      <c r="E33" s="275"/>
      <c r="F33" s="275"/>
      <c r="G33" s="275"/>
      <c r="H33" s="146"/>
      <c r="I33" s="4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50"/>
      <c r="AQ33" s="47"/>
      <c r="BV33" s="51"/>
      <c r="BW33" s="51"/>
      <c r="BX33" s="51"/>
      <c r="BY33" s="51"/>
    </row>
    <row r="34" spans="1:77" ht="24" hidden="1" customHeight="1">
      <c r="A34" s="32"/>
      <c r="B34" s="276"/>
      <c r="C34" s="276"/>
      <c r="D34" s="276"/>
      <c r="E34" s="276"/>
      <c r="F34" s="276"/>
      <c r="G34" s="276"/>
      <c r="H34" s="146"/>
      <c r="I34" s="52"/>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53"/>
      <c r="AQ34" s="47"/>
      <c r="BV34" s="51"/>
      <c r="BW34" s="51"/>
      <c r="BX34" s="51"/>
      <c r="BY34" s="51"/>
    </row>
    <row r="35" spans="1:77" s="57" customFormat="1" ht="18.75" customHeight="1">
      <c r="A35" s="56"/>
      <c r="B35" s="247" t="s">
        <v>96</v>
      </c>
      <c r="C35" s="247"/>
      <c r="D35" s="247"/>
      <c r="E35" s="247"/>
      <c r="F35" s="247"/>
      <c r="G35" s="247"/>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8" t="s">
        <v>192</v>
      </c>
      <c r="C36" s="248"/>
      <c r="D36" s="248"/>
      <c r="E36" s="248"/>
      <c r="F36" s="248"/>
      <c r="G36" s="248"/>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8" t="s">
        <v>193</v>
      </c>
      <c r="C38" s="248"/>
      <c r="D38" s="248"/>
      <c r="E38" s="248"/>
      <c r="F38" s="248"/>
      <c r="G38" s="248"/>
      <c r="H38" s="50"/>
      <c r="I38" s="60"/>
      <c r="J38" s="247" t="s">
        <v>194</v>
      </c>
      <c r="K38" s="247"/>
      <c r="L38" s="247"/>
      <c r="M38" s="247"/>
      <c r="N38" s="246">
        <v>46078</v>
      </c>
      <c r="O38" s="246"/>
      <c r="P38" s="246"/>
      <c r="Q38" s="246"/>
      <c r="R38" s="246"/>
      <c r="S38" s="246"/>
      <c r="T38" s="246"/>
      <c r="U38" s="246"/>
      <c r="V38" s="246"/>
      <c r="W38" s="246"/>
      <c r="X38" s="101" t="s">
        <v>204</v>
      </c>
      <c r="Y38" s="61"/>
      <c r="Z38" s="61"/>
      <c r="AA38" s="61"/>
      <c r="AB38" s="61"/>
      <c r="AE38" s="89"/>
      <c r="AG38" s="89"/>
      <c r="AO38" s="50"/>
    </row>
    <row r="39" spans="1:77" s="57" customFormat="1" ht="18.75" customHeight="1">
      <c r="A39" s="58"/>
      <c r="B39" s="248" t="s">
        <v>97</v>
      </c>
      <c r="C39" s="248"/>
      <c r="D39" s="248"/>
      <c r="E39" s="248"/>
      <c r="F39" s="248"/>
      <c r="G39" s="248"/>
      <c r="H39" s="50"/>
      <c r="I39" s="62"/>
      <c r="J39" s="248" t="s">
        <v>195</v>
      </c>
      <c r="K39" s="248"/>
      <c r="L39" s="248"/>
      <c r="M39" s="248"/>
      <c r="N39" s="248" t="s">
        <v>225</v>
      </c>
      <c r="O39" s="248"/>
      <c r="P39" s="248"/>
      <c r="Q39" s="248"/>
      <c r="R39" s="248"/>
      <c r="S39" s="248"/>
      <c r="T39" s="248"/>
      <c r="U39" s="248"/>
      <c r="V39" s="248"/>
      <c r="W39" s="248"/>
      <c r="X39" s="57" t="s">
        <v>416</v>
      </c>
      <c r="AO39" s="50"/>
    </row>
    <row r="40" spans="1:77" s="57" customFormat="1" ht="18.75" customHeight="1">
      <c r="A40" s="58"/>
      <c r="B40" s="141"/>
      <c r="C40" s="141"/>
      <c r="D40" s="141"/>
      <c r="E40" s="141"/>
      <c r="F40" s="141"/>
      <c r="G40" s="141"/>
      <c r="H40" s="50"/>
      <c r="I40" s="62"/>
      <c r="J40" s="141"/>
      <c r="K40" s="141"/>
      <c r="L40" s="141"/>
      <c r="M40" s="141"/>
      <c r="N40" s="279" t="s">
        <v>417</v>
      </c>
      <c r="O40" s="279"/>
      <c r="P40" s="279"/>
      <c r="Q40" s="279"/>
      <c r="R40" s="279"/>
      <c r="S40" s="279"/>
      <c r="T40" s="279"/>
      <c r="U40" s="279"/>
      <c r="V40" s="279"/>
      <c r="W40" s="279"/>
      <c r="X40" s="279"/>
      <c r="Y40" s="279"/>
      <c r="Z40" s="279"/>
      <c r="AA40" s="279"/>
      <c r="AB40" s="279"/>
      <c r="AC40" s="232" t="s">
        <v>434</v>
      </c>
      <c r="AD40" s="232"/>
      <c r="AE40" s="232"/>
      <c r="AF40" s="232"/>
      <c r="AG40" s="232"/>
      <c r="AH40" s="232"/>
      <c r="AI40" s="232"/>
      <c r="AJ40" s="232"/>
      <c r="AK40" s="232"/>
      <c r="AL40" s="232"/>
      <c r="AM40" s="232"/>
      <c r="AN40" s="232"/>
      <c r="AO40" s="261"/>
      <c r="AP40" s="23"/>
      <c r="AQ40" s="23"/>
    </row>
    <row r="41" spans="1:77" s="57" customFormat="1" ht="18.75" customHeight="1">
      <c r="A41" s="58"/>
      <c r="B41" s="248"/>
      <c r="C41" s="248"/>
      <c r="D41" s="248"/>
      <c r="E41" s="248"/>
      <c r="F41" s="248"/>
      <c r="G41" s="248"/>
      <c r="H41" s="50"/>
      <c r="I41" s="62"/>
      <c r="N41" s="279" t="s">
        <v>418</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1"/>
    </row>
    <row r="42" spans="1:77" s="57" customFormat="1" ht="18.75" customHeight="1">
      <c r="A42" s="58"/>
      <c r="B42" s="141"/>
      <c r="C42" s="141"/>
      <c r="D42" s="141"/>
      <c r="E42" s="141"/>
      <c r="F42" s="141"/>
      <c r="G42" s="141"/>
      <c r="H42" s="50"/>
      <c r="I42" s="90" t="s">
        <v>190</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48" t="s">
        <v>196</v>
      </c>
      <c r="K44" s="248"/>
      <c r="L44" s="248"/>
      <c r="M44" s="248"/>
      <c r="N44" s="285">
        <v>46084</v>
      </c>
      <c r="O44" s="285"/>
      <c r="P44" s="285"/>
      <c r="Q44" s="285"/>
      <c r="R44" s="285"/>
      <c r="S44" s="285"/>
      <c r="T44" s="285"/>
      <c r="U44" s="285"/>
      <c r="V44" s="285"/>
      <c r="W44" s="285"/>
      <c r="X44" s="101" t="s">
        <v>204</v>
      </c>
      <c r="Y44" s="61"/>
      <c r="Z44" s="61"/>
      <c r="AA44" s="61"/>
      <c r="AB44" s="61"/>
      <c r="AE44" s="89"/>
      <c r="AG44" s="89"/>
      <c r="AO44" s="50"/>
    </row>
    <row r="45" spans="1:77" s="57" customFormat="1" ht="18.75" customHeight="1">
      <c r="A45" s="58"/>
      <c r="B45" s="141"/>
      <c r="C45" s="141"/>
      <c r="D45" s="141"/>
      <c r="E45" s="141"/>
      <c r="F45" s="141"/>
      <c r="G45" s="141"/>
      <c r="H45" s="50"/>
      <c r="I45" s="109" t="s">
        <v>190</v>
      </c>
      <c r="J45" s="110" t="s">
        <v>421</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422</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9" t="s">
        <v>108</v>
      </c>
      <c r="C47" s="249"/>
      <c r="D47" s="249"/>
      <c r="E47" s="249"/>
      <c r="F47" s="249"/>
      <c r="G47" s="249"/>
      <c r="H47" s="155"/>
      <c r="I47" s="43" t="s">
        <v>409</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72" t="s">
        <v>109</v>
      </c>
      <c r="C48" s="272"/>
      <c r="D48" s="272"/>
      <c r="E48" s="272"/>
      <c r="F48" s="272"/>
      <c r="G48" s="272"/>
      <c r="H48" s="146"/>
      <c r="I48" s="59" t="s">
        <v>187</v>
      </c>
      <c r="AO48" s="146"/>
    </row>
    <row r="49" spans="1:51" ht="18" customHeight="1">
      <c r="A49" s="15"/>
      <c r="B49" s="33"/>
      <c r="C49" s="33"/>
      <c r="D49" s="33"/>
      <c r="E49" s="33"/>
      <c r="F49" s="33"/>
      <c r="G49" s="33"/>
      <c r="H49" s="156"/>
      <c r="I49" s="37" t="s">
        <v>405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9" t="s">
        <v>98</v>
      </c>
      <c r="C50" s="249"/>
      <c r="D50" s="249"/>
      <c r="E50" s="249"/>
      <c r="F50" s="249"/>
      <c r="G50" s="249"/>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246</v>
      </c>
      <c r="AO51" s="146"/>
    </row>
    <row r="52" spans="1:51" ht="18" customHeight="1">
      <c r="A52" s="32"/>
      <c r="H52" s="146"/>
      <c r="I52" s="36" t="s">
        <v>100</v>
      </c>
      <c r="AO52" s="146"/>
    </row>
    <row r="53" spans="1:51" ht="18" customHeight="1">
      <c r="A53" s="15"/>
      <c r="B53" s="33"/>
      <c r="C53" s="33"/>
      <c r="D53" s="33"/>
      <c r="E53" s="33"/>
      <c r="F53" s="33"/>
      <c r="G53" s="33"/>
      <c r="H53" s="156"/>
      <c r="I53" s="65" t="s">
        <v>101</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93" t="s">
        <v>197</v>
      </c>
      <c r="C54" s="293"/>
      <c r="D54" s="293"/>
      <c r="E54" s="293"/>
      <c r="F54" s="293"/>
      <c r="G54" s="293"/>
      <c r="H54" s="219"/>
      <c r="I54" s="220"/>
      <c r="J54" s="221" t="s">
        <v>205</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90" t="s">
        <v>198</v>
      </c>
      <c r="J55" s="291"/>
      <c r="K55" s="57" t="s">
        <v>199</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92">
        <v>46090</v>
      </c>
      <c r="L56" s="292"/>
      <c r="M56" s="292"/>
      <c r="N56" s="292"/>
      <c r="O56" s="292"/>
      <c r="P56" s="292"/>
      <c r="Q56" s="292"/>
      <c r="R56" s="292"/>
      <c r="S56" s="292"/>
      <c r="T56" s="292"/>
      <c r="U56" s="94" t="s">
        <v>233</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292</v>
      </c>
      <c r="X58" s="61"/>
      <c r="Y58" s="61"/>
      <c r="Z58" s="61"/>
      <c r="AA58" s="61"/>
      <c r="AB58" s="61"/>
      <c r="AE58" s="89"/>
      <c r="AG58" s="89"/>
      <c r="AO58" s="50"/>
    </row>
    <row r="59" spans="1:51" s="57" customFormat="1" ht="18.75" customHeight="1">
      <c r="A59" s="58"/>
      <c r="B59" s="141"/>
      <c r="C59" s="141"/>
      <c r="D59" s="141"/>
      <c r="E59" s="141"/>
      <c r="F59" s="141"/>
      <c r="G59" s="141"/>
      <c r="H59" s="50"/>
      <c r="I59" s="290" t="s">
        <v>201</v>
      </c>
      <c r="J59" s="291"/>
      <c r="K59" s="57" t="s">
        <v>202</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2" t="s">
        <v>334</v>
      </c>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61"/>
    </row>
    <row r="61" spans="1:51" s="57" customFormat="1" ht="18.75" customHeight="1">
      <c r="A61" s="58"/>
      <c r="B61" s="141"/>
      <c r="C61" s="141"/>
      <c r="D61" s="141"/>
      <c r="E61" s="141"/>
      <c r="F61" s="141"/>
      <c r="G61" s="141"/>
      <c r="H61" s="50"/>
      <c r="I61" s="90"/>
      <c r="J61" s="91"/>
      <c r="K61" s="232" t="s">
        <v>335</v>
      </c>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61"/>
    </row>
    <row r="62" spans="1:51" s="57" customFormat="1" ht="18.75" customHeight="1">
      <c r="A62" s="58"/>
      <c r="B62" s="141"/>
      <c r="C62" s="141"/>
      <c r="D62" s="141"/>
      <c r="E62" s="141"/>
      <c r="F62" s="141"/>
      <c r="G62" s="141"/>
      <c r="H62" s="50"/>
      <c r="I62" s="90"/>
      <c r="J62" s="91"/>
      <c r="K62" s="232" t="s">
        <v>336</v>
      </c>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61"/>
    </row>
    <row r="63" spans="1:51" s="57" customFormat="1" ht="18.75" customHeight="1">
      <c r="A63" s="58"/>
      <c r="B63" s="141"/>
      <c r="C63" s="141"/>
      <c r="D63" s="141"/>
      <c r="E63" s="141"/>
      <c r="F63" s="141"/>
      <c r="G63" s="141"/>
      <c r="H63" s="50"/>
      <c r="I63" s="90"/>
      <c r="J63" s="91"/>
      <c r="K63" s="232" t="s">
        <v>337</v>
      </c>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61"/>
    </row>
    <row r="64" spans="1:51" s="57" customFormat="1" ht="18.75" customHeight="1">
      <c r="A64" s="58"/>
      <c r="B64" s="141"/>
      <c r="C64" s="141"/>
      <c r="D64" s="141"/>
      <c r="E64" s="141"/>
      <c r="F64" s="141"/>
      <c r="G64" s="141"/>
      <c r="H64" s="50"/>
      <c r="I64" s="90"/>
      <c r="J64" s="91"/>
      <c r="K64" s="232" t="s">
        <v>338</v>
      </c>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61"/>
    </row>
    <row r="65" spans="1:41" s="57" customFormat="1" ht="18.75" customHeight="1">
      <c r="A65" s="58"/>
      <c r="B65" s="141"/>
      <c r="C65" s="141"/>
      <c r="D65" s="141"/>
      <c r="E65" s="141"/>
      <c r="F65" s="141"/>
      <c r="G65" s="141"/>
      <c r="H65" s="50"/>
      <c r="I65" s="90"/>
      <c r="J65" s="91"/>
      <c r="K65" s="23" t="s">
        <v>339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286</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287</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9" t="s">
        <v>102</v>
      </c>
      <c r="C68" s="249"/>
      <c r="D68" s="249"/>
      <c r="E68" s="249"/>
      <c r="F68" s="249"/>
      <c r="G68" s="249"/>
      <c r="H68" s="168"/>
      <c r="I68" s="66"/>
      <c r="J68" s="282" t="s">
        <v>296</v>
      </c>
      <c r="K68" s="283"/>
      <c r="L68" s="283"/>
      <c r="M68" s="283"/>
      <c r="N68" s="283"/>
      <c r="O68" s="283"/>
      <c r="P68" s="283"/>
      <c r="Q68" s="283"/>
      <c r="R68" s="283"/>
      <c r="S68" s="283"/>
      <c r="T68" s="284"/>
      <c r="U68" s="284"/>
      <c r="V68" s="284"/>
      <c r="W68" s="282" t="s">
        <v>103</v>
      </c>
      <c r="X68" s="283"/>
      <c r="Y68" s="283"/>
      <c r="Z68" s="283"/>
      <c r="AA68" s="283"/>
      <c r="AB68" s="283"/>
      <c r="AC68" s="283"/>
      <c r="AD68" s="283"/>
      <c r="AE68" s="283"/>
      <c r="AF68" s="283"/>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104</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105</v>
      </c>
      <c r="C70" s="249"/>
      <c r="D70" s="249"/>
      <c r="E70" s="249"/>
      <c r="F70" s="249"/>
      <c r="G70" s="249"/>
      <c r="H70" s="168"/>
      <c r="I70" s="68"/>
      <c r="J70" s="282" t="s">
        <v>106</v>
      </c>
      <c r="K70" s="283"/>
      <c r="L70" s="283"/>
      <c r="M70" s="283"/>
      <c r="N70" s="283"/>
      <c r="O70" s="283"/>
      <c r="P70" s="283"/>
      <c r="Q70" s="283"/>
      <c r="R70" s="283"/>
      <c r="S70" s="283"/>
      <c r="T70" s="284"/>
      <c r="U70" s="284"/>
      <c r="V70" s="284"/>
      <c r="W70" s="282" t="s">
        <v>103</v>
      </c>
      <c r="X70" s="283"/>
      <c r="Y70" s="283"/>
      <c r="Z70" s="283"/>
      <c r="AA70" s="283"/>
      <c r="AB70" s="283"/>
      <c r="AC70" s="283"/>
      <c r="AD70" s="283"/>
      <c r="AE70" s="283"/>
      <c r="AF70" s="283"/>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107</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2" t="s">
        <v>110</v>
      </c>
      <c r="C72" s="252"/>
      <c r="D72" s="252"/>
      <c r="E72" s="252"/>
      <c r="F72" s="252"/>
      <c r="G72" s="252"/>
      <c r="H72" s="29"/>
      <c r="I72" s="69" t="s">
        <v>111</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37" t="s">
        <v>423</v>
      </c>
      <c r="C73" s="237"/>
      <c r="D73" s="237"/>
      <c r="E73" s="237"/>
      <c r="F73" s="237"/>
      <c r="G73" s="237"/>
      <c r="H73" s="228"/>
      <c r="I73" s="229"/>
      <c r="J73" s="238" t="s">
        <v>424</v>
      </c>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28"/>
    </row>
    <row r="74" spans="1:41" ht="18" customHeight="1">
      <c r="A74" s="32"/>
      <c r="B74" s="239"/>
      <c r="C74" s="239"/>
      <c r="D74" s="239"/>
      <c r="E74" s="239"/>
      <c r="F74" s="239"/>
      <c r="G74" s="239"/>
      <c r="H74" s="146"/>
      <c r="I74" s="230" t="s">
        <v>118</v>
      </c>
      <c r="J74" s="231"/>
      <c r="K74" s="232" t="s">
        <v>321</v>
      </c>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146"/>
    </row>
    <row r="75" spans="1:41" ht="18" customHeight="1">
      <c r="A75" s="32"/>
      <c r="B75" s="145"/>
      <c r="C75" s="145"/>
      <c r="D75" s="145"/>
      <c r="E75" s="145"/>
      <c r="F75" s="145"/>
      <c r="G75" s="145"/>
      <c r="H75" s="146"/>
      <c r="I75" s="230" t="s">
        <v>309</v>
      </c>
      <c r="J75" s="231"/>
      <c r="K75" s="232" t="s">
        <v>322</v>
      </c>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146"/>
    </row>
    <row r="76" spans="1:41" ht="18" customHeight="1">
      <c r="A76" s="32"/>
      <c r="B76" s="145"/>
      <c r="C76" s="145"/>
      <c r="D76" s="145"/>
      <c r="E76" s="145"/>
      <c r="F76" s="145"/>
      <c r="G76" s="145"/>
      <c r="H76" s="146"/>
      <c r="I76" s="230" t="s">
        <v>310</v>
      </c>
      <c r="J76" s="231"/>
      <c r="K76" s="232" t="s">
        <v>323</v>
      </c>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146"/>
    </row>
    <row r="77" spans="1:41" ht="18" customHeight="1">
      <c r="A77" s="32"/>
      <c r="B77" s="145"/>
      <c r="C77" s="145"/>
      <c r="D77" s="145"/>
      <c r="E77" s="145"/>
      <c r="F77" s="145"/>
      <c r="G77" s="145"/>
      <c r="H77" s="146"/>
      <c r="I77" s="148"/>
      <c r="J77" s="144"/>
      <c r="K77" s="232" t="s">
        <v>324</v>
      </c>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146"/>
    </row>
    <row r="78" spans="1:41" ht="18" customHeight="1">
      <c r="A78" s="32"/>
      <c r="B78" s="145"/>
      <c r="C78" s="145"/>
      <c r="D78" s="145"/>
      <c r="E78" s="145"/>
      <c r="F78" s="145"/>
      <c r="G78" s="145"/>
      <c r="H78" s="146"/>
      <c r="I78" s="230" t="s">
        <v>311</v>
      </c>
      <c r="J78" s="231"/>
      <c r="K78" s="232" t="s">
        <v>325</v>
      </c>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146"/>
    </row>
    <row r="79" spans="1:41" ht="18" customHeight="1">
      <c r="A79" s="32"/>
      <c r="B79" s="145"/>
      <c r="C79" s="145"/>
      <c r="D79" s="145"/>
      <c r="E79" s="145"/>
      <c r="F79" s="145"/>
      <c r="G79" s="145"/>
      <c r="H79" s="146"/>
      <c r="I79" s="230" t="s">
        <v>312</v>
      </c>
      <c r="J79" s="231"/>
      <c r="K79" s="232" t="s">
        <v>326</v>
      </c>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146"/>
    </row>
    <row r="80" spans="1:41" ht="18" customHeight="1">
      <c r="A80" s="32"/>
      <c r="B80" s="145"/>
      <c r="C80" s="145"/>
      <c r="D80" s="145"/>
      <c r="E80" s="145"/>
      <c r="F80" s="145"/>
      <c r="G80" s="145"/>
      <c r="H80" s="146"/>
      <c r="I80" s="230" t="s">
        <v>313</v>
      </c>
      <c r="J80" s="231"/>
      <c r="K80" s="232" t="s">
        <v>306</v>
      </c>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146"/>
    </row>
    <row r="81" spans="1:41" ht="18" customHeight="1">
      <c r="A81" s="32"/>
      <c r="B81" s="145"/>
      <c r="C81" s="145"/>
      <c r="D81" s="145"/>
      <c r="E81" s="145"/>
      <c r="F81" s="145"/>
      <c r="G81" s="145"/>
      <c r="H81" s="146"/>
      <c r="I81" s="230" t="s">
        <v>307</v>
      </c>
      <c r="J81" s="231"/>
      <c r="K81" s="232" t="s">
        <v>308</v>
      </c>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146"/>
    </row>
    <row r="82" spans="1:41" ht="18" customHeight="1">
      <c r="A82" s="32"/>
      <c r="B82" s="145"/>
      <c r="C82" s="145"/>
      <c r="D82" s="145"/>
      <c r="E82" s="145"/>
      <c r="F82" s="145"/>
      <c r="G82" s="145"/>
      <c r="H82" s="146"/>
      <c r="I82" s="230" t="s">
        <v>314</v>
      </c>
      <c r="J82" s="231"/>
      <c r="K82" s="232" t="s">
        <v>327</v>
      </c>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146"/>
    </row>
    <row r="83" spans="1:41" ht="18" customHeight="1">
      <c r="A83" s="32"/>
      <c r="B83" s="145"/>
      <c r="C83" s="145"/>
      <c r="D83" s="145"/>
      <c r="E83" s="145"/>
      <c r="F83" s="145"/>
      <c r="G83" s="145"/>
      <c r="H83" s="146"/>
      <c r="I83" s="230" t="s">
        <v>315</v>
      </c>
      <c r="J83" s="231"/>
      <c r="K83" s="232" t="s">
        <v>245</v>
      </c>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146"/>
    </row>
    <row r="84" spans="1:41" ht="18" customHeight="1">
      <c r="A84" s="32"/>
      <c r="B84" s="145"/>
      <c r="C84" s="145"/>
      <c r="D84" s="145"/>
      <c r="E84" s="145"/>
      <c r="F84" s="145"/>
      <c r="G84" s="145"/>
      <c r="H84" s="146"/>
      <c r="I84" s="230" t="s">
        <v>316</v>
      </c>
      <c r="J84" s="231"/>
      <c r="K84" s="232" t="s">
        <v>328</v>
      </c>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146"/>
    </row>
    <row r="85" spans="1:41" ht="18" customHeight="1">
      <c r="A85" s="32"/>
      <c r="B85" s="145"/>
      <c r="C85" s="145"/>
      <c r="D85" s="145"/>
      <c r="E85" s="145"/>
      <c r="F85" s="145"/>
      <c r="G85" s="145"/>
      <c r="H85" s="146"/>
      <c r="I85" s="230" t="s">
        <v>317</v>
      </c>
      <c r="J85" s="231"/>
      <c r="K85" s="232" t="s">
        <v>329</v>
      </c>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146"/>
    </row>
    <row r="86" spans="1:41" ht="18" customHeight="1">
      <c r="A86" s="32"/>
      <c r="B86" s="145"/>
      <c r="C86" s="145"/>
      <c r="D86" s="145"/>
      <c r="E86" s="145"/>
      <c r="F86" s="145"/>
      <c r="G86" s="145"/>
      <c r="H86" s="146"/>
      <c r="I86" s="230" t="s">
        <v>318</v>
      </c>
      <c r="J86" s="231"/>
      <c r="K86" s="232" t="s">
        <v>425</v>
      </c>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146"/>
    </row>
    <row r="87" spans="1:41" ht="18" customHeight="1">
      <c r="A87" s="32"/>
      <c r="B87" s="145"/>
      <c r="C87" s="145"/>
      <c r="D87" s="145"/>
      <c r="E87" s="145"/>
      <c r="F87" s="145"/>
      <c r="G87" s="145"/>
      <c r="H87" s="146"/>
      <c r="I87" s="148"/>
      <c r="J87" s="144"/>
      <c r="K87" s="232" t="s">
        <v>426</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30" t="s">
        <v>319</v>
      </c>
      <c r="J88" s="231"/>
      <c r="K88" s="232" t="s">
        <v>330</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46"/>
    </row>
    <row r="89" spans="1:41" ht="18" customHeight="1">
      <c r="A89" s="32"/>
      <c r="B89" s="145"/>
      <c r="C89" s="145"/>
      <c r="D89" s="145"/>
      <c r="E89" s="145"/>
      <c r="F89" s="145"/>
      <c r="G89" s="145"/>
      <c r="H89" s="146"/>
      <c r="I89" s="230" t="s">
        <v>320</v>
      </c>
      <c r="J89" s="231"/>
      <c r="K89" s="232" t="s">
        <v>331</v>
      </c>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146"/>
    </row>
    <row r="90" spans="1:41" ht="18" customHeight="1">
      <c r="A90" s="32"/>
      <c r="B90" s="145"/>
      <c r="C90" s="145"/>
      <c r="D90" s="145"/>
      <c r="E90" s="145"/>
      <c r="F90" s="145"/>
      <c r="G90" s="145"/>
      <c r="H90" s="146"/>
      <c r="I90" s="230" t="s">
        <v>427</v>
      </c>
      <c r="J90" s="231"/>
      <c r="K90" s="232" t="s">
        <v>332</v>
      </c>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146"/>
    </row>
    <row r="91" spans="1:41" ht="18" customHeight="1">
      <c r="A91" s="15"/>
      <c r="B91" s="143"/>
      <c r="C91" s="143"/>
      <c r="D91" s="143"/>
      <c r="E91" s="143"/>
      <c r="F91" s="143"/>
      <c r="G91" s="143"/>
      <c r="H91" s="156"/>
      <c r="I91" s="233" t="s">
        <v>428</v>
      </c>
      <c r="J91" s="234"/>
      <c r="K91" s="235" t="s">
        <v>333</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9" t="s">
        <v>207</v>
      </c>
      <c r="C92" s="249"/>
      <c r="D92" s="249"/>
      <c r="E92" s="249"/>
      <c r="F92" s="249"/>
      <c r="G92" s="249"/>
      <c r="H92" s="146"/>
      <c r="I92" s="151"/>
      <c r="J92" s="23" t="s">
        <v>244</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32"/>
      <c r="B96" s="145"/>
      <c r="C96" s="145"/>
      <c r="D96" s="145"/>
      <c r="E96" s="145"/>
      <c r="F96" s="145"/>
      <c r="G96" s="145"/>
      <c r="H96" s="146"/>
      <c r="I96" s="151"/>
      <c r="J96" s="23" t="s">
        <v>253</v>
      </c>
      <c r="AO96" s="146"/>
    </row>
    <row r="97" spans="1:45" ht="18" customHeight="1">
      <c r="A97" s="15"/>
      <c r="B97" s="143"/>
      <c r="C97" s="143"/>
      <c r="D97" s="143"/>
      <c r="E97" s="143"/>
      <c r="F97" s="143"/>
      <c r="G97" s="143"/>
      <c r="H97" s="156"/>
      <c r="I97" s="153"/>
      <c r="J97" s="33" t="s">
        <v>242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9" t="s">
        <v>254</v>
      </c>
      <c r="C98" s="249"/>
      <c r="D98" s="249"/>
      <c r="E98" s="249"/>
      <c r="F98" s="249"/>
      <c r="G98" s="249"/>
      <c r="H98" s="146"/>
      <c r="I98" s="296">
        <v>1</v>
      </c>
      <c r="J98" s="297"/>
      <c r="K98" s="294" t="s">
        <v>255</v>
      </c>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146"/>
    </row>
    <row r="99" spans="1:45" ht="18" customHeight="1">
      <c r="A99" s="32"/>
      <c r="B99" s="145"/>
      <c r="C99" s="145"/>
      <c r="D99" s="145"/>
      <c r="E99" s="145"/>
      <c r="F99" s="145"/>
      <c r="G99" s="145"/>
      <c r="H99" s="146"/>
      <c r="I99" s="296">
        <v>2</v>
      </c>
      <c r="J99" s="297"/>
      <c r="K99" s="232" t="s">
        <v>256</v>
      </c>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146"/>
    </row>
    <row r="100" spans="1:45" ht="18" customHeight="1">
      <c r="A100" s="32"/>
      <c r="B100" s="145"/>
      <c r="C100" s="145"/>
      <c r="D100" s="145"/>
      <c r="E100" s="145"/>
      <c r="F100" s="145"/>
      <c r="G100" s="145"/>
      <c r="H100" s="146"/>
      <c r="I100" s="296">
        <v>3</v>
      </c>
      <c r="J100" s="297"/>
      <c r="K100" s="232" t="s">
        <v>257</v>
      </c>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146"/>
    </row>
    <row r="101" spans="1:45" ht="18" customHeight="1">
      <c r="A101" s="32"/>
      <c r="B101" s="145"/>
      <c r="C101" s="145"/>
      <c r="D101" s="145"/>
      <c r="E101" s="145"/>
      <c r="F101" s="145"/>
      <c r="G101" s="145"/>
      <c r="H101" s="146"/>
      <c r="I101" s="296">
        <v>4</v>
      </c>
      <c r="J101" s="297"/>
      <c r="K101" s="232" t="s">
        <v>258</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6"/>
    </row>
    <row r="102" spans="1:45" ht="18" customHeight="1">
      <c r="A102" s="32"/>
      <c r="B102" s="145"/>
      <c r="C102" s="145"/>
      <c r="D102" s="145"/>
      <c r="E102" s="145"/>
      <c r="F102" s="145"/>
      <c r="G102" s="145"/>
      <c r="H102" s="146"/>
      <c r="I102" s="296">
        <v>5</v>
      </c>
      <c r="J102" s="297"/>
      <c r="K102" s="232" t="s">
        <v>259</v>
      </c>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146"/>
    </row>
    <row r="103" spans="1:45" ht="18" customHeight="1">
      <c r="A103" s="32"/>
      <c r="B103" s="145"/>
      <c r="C103" s="145"/>
      <c r="D103" s="145"/>
      <c r="E103" s="145"/>
      <c r="F103" s="145"/>
      <c r="G103" s="145"/>
      <c r="H103" s="146"/>
      <c r="I103" s="296">
        <v>6</v>
      </c>
      <c r="J103" s="297"/>
      <c r="K103" s="232" t="s">
        <v>260</v>
      </c>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146"/>
    </row>
    <row r="104" spans="1:45" ht="18" customHeight="1">
      <c r="A104" s="15"/>
      <c r="B104" s="143"/>
      <c r="C104" s="143"/>
      <c r="D104" s="143"/>
      <c r="E104" s="143"/>
      <c r="F104" s="143"/>
      <c r="G104" s="143"/>
      <c r="H104" s="156"/>
      <c r="I104" s="298">
        <v>7</v>
      </c>
      <c r="J104" s="299"/>
      <c r="K104" s="235" t="s">
        <v>261</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9" t="s">
        <v>230</v>
      </c>
      <c r="C105" s="249"/>
      <c r="D105" s="249"/>
      <c r="E105" s="249"/>
      <c r="F105" s="249"/>
      <c r="G105" s="249"/>
      <c r="H105" s="155"/>
      <c r="I105" s="43"/>
      <c r="J105" s="294" t="s">
        <v>231</v>
      </c>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300"/>
    </row>
    <row r="106" spans="1:45" ht="18" customHeight="1">
      <c r="A106" s="15"/>
      <c r="B106" s="143"/>
      <c r="C106" s="143"/>
      <c r="D106" s="143"/>
      <c r="E106" s="143"/>
      <c r="F106" s="143"/>
      <c r="G106" s="143"/>
      <c r="H106" s="156"/>
      <c r="I106" s="37"/>
      <c r="J106" s="235" t="s">
        <v>234</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301"/>
    </row>
    <row r="107" spans="1:45" ht="18" customHeight="1">
      <c r="A107" s="30"/>
      <c r="B107" s="249" t="s">
        <v>112</v>
      </c>
      <c r="C107" s="249"/>
      <c r="D107" s="249"/>
      <c r="E107" s="249"/>
      <c r="F107" s="249"/>
      <c r="G107" s="249"/>
      <c r="H107" s="155"/>
      <c r="I107" s="43"/>
      <c r="J107" s="294" t="s">
        <v>228</v>
      </c>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300"/>
    </row>
    <row r="108" spans="1:45" ht="18" customHeight="1">
      <c r="A108" s="32"/>
      <c r="H108" s="146"/>
      <c r="I108" s="59"/>
      <c r="J108" s="232" t="s">
        <v>262</v>
      </c>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61"/>
    </row>
    <row r="109" spans="1:45" ht="18" customHeight="1">
      <c r="A109" s="32"/>
      <c r="H109" s="146"/>
      <c r="I109" s="59"/>
      <c r="J109" s="272" t="s">
        <v>203</v>
      </c>
      <c r="K109" s="289"/>
      <c r="L109" s="289"/>
      <c r="M109" s="289"/>
      <c r="N109" s="289"/>
      <c r="O109" s="288">
        <v>46098</v>
      </c>
      <c r="P109" s="288"/>
      <c r="Q109" s="288"/>
      <c r="R109" s="288"/>
      <c r="S109" s="288"/>
      <c r="T109" s="288"/>
      <c r="U109" s="288"/>
      <c r="V109" s="288"/>
      <c r="W109" s="288"/>
      <c r="X109" s="288"/>
      <c r="Z109" s="304">
        <v>0.58333333333333337</v>
      </c>
      <c r="AA109" s="272"/>
      <c r="AB109" s="272"/>
      <c r="AC109" s="272"/>
      <c r="AD109" s="272"/>
      <c r="AE109" s="272"/>
      <c r="AO109" s="146"/>
      <c r="AR109" s="136" t="s">
        <v>294</v>
      </c>
      <c r="AS109" s="136"/>
    </row>
    <row r="110" spans="1:45" ht="18" customHeight="1">
      <c r="A110" s="32"/>
      <c r="H110" s="146"/>
      <c r="I110" s="59"/>
      <c r="J110" s="272" t="s">
        <v>226</v>
      </c>
      <c r="K110" s="289"/>
      <c r="L110" s="289"/>
      <c r="M110" s="289"/>
      <c r="N110" s="289"/>
      <c r="O110" s="288">
        <v>46097</v>
      </c>
      <c r="P110" s="288"/>
      <c r="Q110" s="288"/>
      <c r="R110" s="288"/>
      <c r="S110" s="288"/>
      <c r="T110" s="288"/>
      <c r="U110" s="288"/>
      <c r="V110" s="288"/>
      <c r="W110" s="288"/>
      <c r="X110" s="288"/>
      <c r="Y110" s="23" t="s">
        <v>206</v>
      </c>
      <c r="AO110" s="146"/>
      <c r="AR110" s="23" t="s">
        <v>411</v>
      </c>
      <c r="AS110" s="136"/>
    </row>
    <row r="111" spans="1:45" ht="18" customHeight="1">
      <c r="A111" s="32"/>
      <c r="H111" s="146"/>
      <c r="I111" s="59"/>
      <c r="J111" s="136" t="s">
        <v>294</v>
      </c>
      <c r="K111" s="150"/>
      <c r="L111" s="150"/>
      <c r="M111" s="150"/>
      <c r="N111" s="150"/>
      <c r="O111" s="149"/>
      <c r="P111" s="149"/>
      <c r="Q111" s="149"/>
      <c r="R111" s="149"/>
      <c r="S111" s="149"/>
      <c r="T111" s="149"/>
      <c r="U111" s="149"/>
      <c r="V111" s="149"/>
      <c r="W111" s="149"/>
      <c r="X111" s="149"/>
      <c r="AO111" s="146"/>
      <c r="AR111" s="136" t="s">
        <v>295</v>
      </c>
    </row>
    <row r="112" spans="1:45" ht="18" customHeight="1">
      <c r="A112" s="32"/>
      <c r="H112" s="146"/>
      <c r="I112" s="59"/>
      <c r="J112" s="23" t="s">
        <v>229</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227</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9" t="s">
        <v>224</v>
      </c>
      <c r="C114" s="249"/>
      <c r="D114" s="249"/>
      <c r="E114" s="249"/>
      <c r="F114" s="249"/>
      <c r="G114" s="249"/>
      <c r="H114" s="155"/>
      <c r="I114" s="134"/>
      <c r="J114" s="294" t="s">
        <v>263</v>
      </c>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300"/>
    </row>
    <row r="115" spans="1:41" ht="18" customHeight="1" thickBot="1">
      <c r="A115" s="32"/>
      <c r="B115" s="145"/>
      <c r="C115" s="145"/>
      <c r="D115" s="145"/>
      <c r="E115" s="145"/>
      <c r="F115" s="145"/>
      <c r="G115" s="145"/>
      <c r="H115" s="146"/>
      <c r="I115" s="152"/>
      <c r="J115" s="232" t="s">
        <v>283</v>
      </c>
      <c r="K115" s="232"/>
      <c r="L115" s="232"/>
      <c r="M115" s="232"/>
      <c r="N115" s="232"/>
      <c r="O115" s="232"/>
      <c r="P115" s="232"/>
      <c r="Q115" s="232"/>
      <c r="R115" s="232"/>
      <c r="S115" s="232"/>
      <c r="T115" s="232"/>
      <c r="U115" s="232"/>
      <c r="V115" s="232"/>
      <c r="W115" s="232"/>
      <c r="X115" s="232"/>
      <c r="Y115" s="232"/>
      <c r="Z115" s="232"/>
      <c r="AA115" s="232"/>
      <c r="AB115" s="302">
        <f>J11</f>
        <v>46091</v>
      </c>
      <c r="AC115" s="302"/>
      <c r="AD115" s="302"/>
      <c r="AE115" s="302"/>
      <c r="AF115" s="302"/>
      <c r="AG115" s="302"/>
      <c r="AH115" s="302"/>
      <c r="AI115" s="302"/>
      <c r="AJ115" s="135" t="s">
        <v>284</v>
      </c>
      <c r="AK115" s="135"/>
      <c r="AL115" s="135"/>
      <c r="AO115" s="146"/>
    </row>
    <row r="116" spans="1:41" ht="18" customHeight="1">
      <c r="A116" s="15"/>
      <c r="B116" s="33"/>
      <c r="C116" s="33"/>
      <c r="D116" s="33"/>
      <c r="E116" s="33"/>
      <c r="F116" s="33"/>
      <c r="G116" s="33"/>
      <c r="H116" s="156"/>
      <c r="I116" s="153"/>
      <c r="J116" s="33" t="s">
        <v>285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9" t="s">
        <v>113</v>
      </c>
      <c r="C117" s="249"/>
      <c r="D117" s="249"/>
      <c r="E117" s="249"/>
      <c r="F117" s="249"/>
      <c r="G117" s="249"/>
      <c r="H117" s="155"/>
      <c r="I117" s="134">
        <v>1</v>
      </c>
      <c r="J117" s="154" t="s">
        <v>114</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72" t="s">
        <v>115</v>
      </c>
      <c r="C118" s="272"/>
      <c r="D118" s="272"/>
      <c r="E118" s="272"/>
      <c r="F118" s="272"/>
      <c r="G118" s="272"/>
      <c r="H118" s="146"/>
      <c r="I118" s="152"/>
      <c r="J118" s="23" t="s">
        <v>116</v>
      </c>
      <c r="AO118" s="146"/>
    </row>
    <row r="119" spans="1:41" ht="18" customHeight="1">
      <c r="A119" s="32"/>
      <c r="H119" s="146"/>
      <c r="I119" s="152">
        <v>2</v>
      </c>
      <c r="J119" s="23" t="s">
        <v>117</v>
      </c>
      <c r="AO119" s="146"/>
    </row>
    <row r="120" spans="1:41" ht="18" customHeight="1">
      <c r="A120" s="32"/>
      <c r="H120" s="146"/>
      <c r="I120" s="230" t="s">
        <v>118</v>
      </c>
      <c r="J120" s="231"/>
      <c r="K120" s="23" t="s">
        <v>119</v>
      </c>
      <c r="AO120" s="146"/>
    </row>
    <row r="121" spans="1:41" ht="18" customHeight="1">
      <c r="A121" s="32"/>
      <c r="H121" s="146"/>
      <c r="K121" s="23" t="s">
        <v>120</v>
      </c>
      <c r="AO121" s="146"/>
    </row>
    <row r="122" spans="1:41" ht="18" customHeight="1">
      <c r="A122" s="32"/>
      <c r="H122" s="146"/>
      <c r="I122" s="230" t="s">
        <v>121</v>
      </c>
      <c r="J122" s="231"/>
      <c r="K122" s="23" t="s">
        <v>122</v>
      </c>
      <c r="AO122" s="146"/>
    </row>
    <row r="123" spans="1:41" ht="18" customHeight="1">
      <c r="A123" s="32"/>
      <c r="H123" s="146"/>
      <c r="K123" s="23" t="s">
        <v>123</v>
      </c>
      <c r="AO123" s="146"/>
    </row>
    <row r="124" spans="1:41" ht="18" customHeight="1">
      <c r="A124" s="32"/>
      <c r="H124" s="146"/>
      <c r="K124" s="23" t="s">
        <v>124</v>
      </c>
      <c r="AO124" s="146"/>
    </row>
    <row r="125" spans="1:41" ht="18" customHeight="1">
      <c r="A125" s="32"/>
      <c r="H125" s="146"/>
      <c r="I125" s="152">
        <v>3</v>
      </c>
      <c r="J125" s="23" t="s">
        <v>410</v>
      </c>
      <c r="AO125" s="146"/>
    </row>
    <row r="126" spans="1:41" ht="18" customHeight="1">
      <c r="A126" s="32"/>
      <c r="H126" s="146"/>
      <c r="I126" s="152"/>
      <c r="J126" s="23" t="s">
        <v>125</v>
      </c>
      <c r="AO126" s="146"/>
    </row>
    <row r="127" spans="1:41" ht="18" customHeight="1">
      <c r="A127" s="32"/>
      <c r="H127" s="146"/>
      <c r="I127" s="152"/>
      <c r="J127" s="23" t="s">
        <v>126</v>
      </c>
      <c r="AO127" s="146"/>
    </row>
    <row r="128" spans="1:41" ht="18" customHeight="1">
      <c r="A128" s="15"/>
      <c r="B128" s="33"/>
      <c r="C128" s="33"/>
      <c r="D128" s="33"/>
      <c r="E128" s="33"/>
      <c r="F128" s="33"/>
      <c r="G128" s="33"/>
      <c r="H128" s="156"/>
      <c r="I128" s="70">
        <v>4</v>
      </c>
      <c r="J128" s="33" t="s">
        <v>127</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9" t="s">
        <v>128</v>
      </c>
      <c r="C129" s="249"/>
      <c r="D129" s="249"/>
      <c r="E129" s="249"/>
      <c r="F129" s="249"/>
      <c r="G129" s="249"/>
      <c r="H129" s="155"/>
      <c r="I129" s="172">
        <v>1</v>
      </c>
      <c r="J129" s="154" t="s">
        <v>129</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130</v>
      </c>
      <c r="AO130" s="146"/>
    </row>
    <row r="131" spans="1:41" ht="18" customHeight="1">
      <c r="A131" s="32"/>
      <c r="B131" s="145"/>
      <c r="C131" s="145"/>
      <c r="D131" s="145"/>
      <c r="E131" s="145"/>
      <c r="F131" s="145"/>
      <c r="G131" s="145"/>
      <c r="H131" s="146"/>
      <c r="I131" s="71">
        <v>3</v>
      </c>
      <c r="J131" s="23" t="s">
        <v>131</v>
      </c>
      <c r="AO131" s="146"/>
    </row>
    <row r="132" spans="1:41" ht="18" customHeight="1">
      <c r="A132" s="32"/>
      <c r="B132" s="145"/>
      <c r="C132" s="145"/>
      <c r="D132" s="145"/>
      <c r="E132" s="145"/>
      <c r="F132" s="145"/>
      <c r="G132" s="145"/>
      <c r="H132" s="146"/>
      <c r="I132" s="71"/>
      <c r="J132" s="23" t="s">
        <v>132</v>
      </c>
      <c r="AO132" s="146"/>
    </row>
    <row r="133" spans="1:41" ht="18" customHeight="1">
      <c r="A133" s="32"/>
      <c r="B133" s="145"/>
      <c r="C133" s="145"/>
      <c r="D133" s="145"/>
      <c r="E133" s="145"/>
      <c r="F133" s="145"/>
      <c r="G133" s="145"/>
      <c r="H133" s="146"/>
      <c r="I133" s="71">
        <v>4</v>
      </c>
      <c r="J133" s="23" t="s">
        <v>133</v>
      </c>
      <c r="AO133" s="146"/>
    </row>
    <row r="134" spans="1:41" ht="18" customHeight="1">
      <c r="A134" s="32"/>
      <c r="H134" s="146"/>
      <c r="I134" s="152">
        <v>5</v>
      </c>
      <c r="J134" s="23" t="s">
        <v>134</v>
      </c>
      <c r="AO134" s="146"/>
    </row>
    <row r="135" spans="1:41" ht="18" customHeight="1">
      <c r="A135" s="32"/>
      <c r="H135" s="146"/>
      <c r="J135" s="23" t="s">
        <v>135</v>
      </c>
      <c r="AO135" s="146"/>
    </row>
    <row r="136" spans="1:41" ht="18" customHeight="1">
      <c r="A136" s="32"/>
      <c r="H136" s="146"/>
      <c r="I136" s="230" t="s">
        <v>118</v>
      </c>
      <c r="J136" s="231"/>
      <c r="K136" s="23" t="s">
        <v>136</v>
      </c>
      <c r="AO136" s="146"/>
    </row>
    <row r="137" spans="1:41" ht="18" customHeight="1">
      <c r="A137" s="32"/>
      <c r="H137" s="146"/>
      <c r="K137" s="23" t="s">
        <v>137</v>
      </c>
      <c r="AO137" s="146"/>
    </row>
    <row r="138" spans="1:41" ht="18" customHeight="1">
      <c r="A138" s="32"/>
      <c r="H138" s="146"/>
      <c r="I138" s="230" t="s">
        <v>138</v>
      </c>
      <c r="J138" s="231"/>
      <c r="K138" s="23" t="s">
        <v>139</v>
      </c>
      <c r="AO138" s="146"/>
    </row>
    <row r="139" spans="1:41" ht="18" customHeight="1">
      <c r="A139" s="32"/>
      <c r="H139" s="146"/>
      <c r="K139" s="23" t="s">
        <v>140</v>
      </c>
      <c r="AO139" s="146"/>
    </row>
    <row r="140" spans="1:41" ht="18" customHeight="1">
      <c r="A140" s="32"/>
      <c r="H140" s="146"/>
      <c r="I140" s="45" t="s">
        <v>141</v>
      </c>
      <c r="K140" s="23" t="s">
        <v>142</v>
      </c>
      <c r="AO140" s="146"/>
    </row>
    <row r="141" spans="1:41" ht="18" customHeight="1">
      <c r="A141" s="32"/>
      <c r="H141" s="146"/>
      <c r="I141" s="230" t="s">
        <v>143</v>
      </c>
      <c r="J141" s="231"/>
      <c r="K141" s="23" t="s">
        <v>144</v>
      </c>
      <c r="AO141" s="146"/>
    </row>
    <row r="142" spans="1:41" ht="18" customHeight="1">
      <c r="A142" s="32"/>
      <c r="H142" s="146"/>
      <c r="I142" s="45"/>
      <c r="K142" s="23" t="s">
        <v>145</v>
      </c>
      <c r="AO142" s="146"/>
    </row>
    <row r="143" spans="1:41" ht="18" customHeight="1">
      <c r="A143" s="32"/>
      <c r="H143" s="146"/>
      <c r="I143" s="230" t="s">
        <v>146</v>
      </c>
      <c r="J143" s="231"/>
      <c r="K143" s="23" t="s">
        <v>147</v>
      </c>
      <c r="AO143" s="146"/>
    </row>
    <row r="144" spans="1:41" ht="18" customHeight="1">
      <c r="A144" s="32"/>
      <c r="H144" s="146"/>
      <c r="I144" s="45" t="s">
        <v>148</v>
      </c>
      <c r="K144" s="23" t="s">
        <v>149</v>
      </c>
      <c r="AO144" s="146"/>
    </row>
    <row r="145" spans="1:41" ht="18" customHeight="1">
      <c r="A145" s="32"/>
      <c r="H145" s="146"/>
      <c r="I145" s="230" t="s">
        <v>150</v>
      </c>
      <c r="J145" s="231"/>
      <c r="K145" s="23" t="s">
        <v>151</v>
      </c>
      <c r="AO145" s="146"/>
    </row>
    <row r="146" spans="1:41" ht="18" customHeight="1">
      <c r="A146" s="32"/>
      <c r="H146" s="146"/>
      <c r="I146" s="71">
        <v>6</v>
      </c>
      <c r="J146" s="23" t="s">
        <v>152</v>
      </c>
      <c r="AO146" s="146"/>
    </row>
    <row r="147" spans="1:41" ht="18" customHeight="1">
      <c r="A147" s="32"/>
      <c r="H147" s="146"/>
      <c r="I147" s="23" t="s">
        <v>153</v>
      </c>
      <c r="J147" s="23" t="s">
        <v>154</v>
      </c>
      <c r="AO147" s="146"/>
    </row>
    <row r="148" spans="1:41" ht="18" customHeight="1">
      <c r="A148" s="15"/>
      <c r="B148" s="33"/>
      <c r="C148" s="33"/>
      <c r="D148" s="33"/>
      <c r="E148" s="33"/>
      <c r="F148" s="33"/>
      <c r="G148" s="33"/>
      <c r="H148" s="156"/>
      <c r="I148" s="72" t="s">
        <v>155</v>
      </c>
      <c r="J148" s="33" t="s">
        <v>156</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9" t="s">
        <v>232</v>
      </c>
      <c r="C149" s="249"/>
      <c r="D149" s="249"/>
      <c r="E149" s="249"/>
      <c r="F149" s="249"/>
      <c r="G149" s="249"/>
      <c r="H149" s="155"/>
      <c r="I149" s="43"/>
      <c r="J149" s="294" t="str">
        <f>N39</f>
        <v>公立大学法人横浜市立大学</v>
      </c>
      <c r="K149" s="294"/>
      <c r="L149" s="294"/>
      <c r="M149" s="294"/>
      <c r="N149" s="294"/>
      <c r="O149" s="294"/>
      <c r="P149" s="294"/>
      <c r="Q149" s="294"/>
      <c r="R149" s="294"/>
      <c r="S149" s="294"/>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2" t="str">
        <f>N40</f>
        <v>総務課　施設担当</v>
      </c>
      <c r="K150" s="232"/>
      <c r="L150" s="232"/>
      <c r="M150" s="232"/>
      <c r="N150" s="232"/>
      <c r="O150" s="232"/>
      <c r="P150" s="232"/>
      <c r="Q150" s="232"/>
      <c r="R150" s="232"/>
      <c r="S150" s="232"/>
      <c r="T150" s="232"/>
      <c r="U150" s="232"/>
      <c r="V150" s="232"/>
      <c r="W150" s="232"/>
      <c r="X150" s="232"/>
      <c r="Y150" s="232"/>
      <c r="Z150" s="232"/>
      <c r="AA150" s="295" t="str">
        <f>AC40</f>
        <v>（電話）０４５－７８７－２０１５</v>
      </c>
      <c r="AB150" s="295"/>
      <c r="AC150" s="295"/>
      <c r="AD150" s="295"/>
      <c r="AE150" s="295"/>
      <c r="AF150" s="295"/>
      <c r="AG150" s="295"/>
      <c r="AH150" s="295"/>
      <c r="AI150" s="295"/>
      <c r="AJ150" s="295"/>
      <c r="AK150" s="295"/>
      <c r="AL150" s="295"/>
      <c r="AM150" s="295"/>
      <c r="AN150" s="295"/>
      <c r="AO150" s="146"/>
    </row>
    <row r="151" spans="1:41" ht="18.75" customHeight="1">
      <c r="A151" s="32"/>
      <c r="H151" s="146"/>
      <c r="I151" s="59"/>
      <c r="S151" s="240" t="str">
        <f>N41</f>
        <v>（電子メールアドレス）h_sisetu@yokohama-cu.ac.jp</v>
      </c>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146"/>
    </row>
    <row r="152" spans="1:41" ht="18.75" customHeight="1">
      <c r="A152" s="30"/>
      <c r="B152" s="249" t="s">
        <v>157</v>
      </c>
      <c r="C152" s="249"/>
      <c r="D152" s="249"/>
      <c r="E152" s="249"/>
      <c r="F152" s="249"/>
      <c r="G152" s="249"/>
      <c r="H152" s="155"/>
      <c r="I152" s="43"/>
      <c r="J152" s="154" t="s">
        <v>158</v>
      </c>
      <c r="K152" s="154"/>
      <c r="L152" s="154"/>
      <c r="M152" s="154"/>
      <c r="N152" s="154"/>
      <c r="O152" s="154"/>
      <c r="P152" s="154"/>
      <c r="Q152" s="154"/>
      <c r="R152" s="154"/>
      <c r="S152" s="154"/>
      <c r="T152" s="154" t="s">
        <v>159</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293</v>
      </c>
      <c r="AE153" s="2" t="s">
        <v>236</v>
      </c>
      <c r="AF153" s="23" t="s">
        <v>235</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243</v>
      </c>
      <c r="AO154" s="156"/>
    </row>
  </sheetData>
  <mergeCells count="16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73:G73"/>
    <mergeCell ref="J73:AN73"/>
    <mergeCell ref="B74:G74"/>
    <mergeCell ref="I74:J74"/>
    <mergeCell ref="K74:AN74"/>
    <mergeCell ref="I75:J75"/>
    <mergeCell ref="K75:AN75"/>
    <mergeCell ref="I76:J76"/>
    <mergeCell ref="K76:AN76"/>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6" t="s">
        <v>340</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341</v>
      </c>
    </row>
    <row r="6" spans="1:49" ht="21" customHeight="1">
      <c r="A6" s="27" t="s">
        <v>342</v>
      </c>
    </row>
    <row r="8" spans="1:49" ht="21" customHeight="1">
      <c r="V8" s="239" t="s">
        <v>343</v>
      </c>
      <c r="W8" s="239"/>
      <c r="X8" s="239"/>
      <c r="Y8" s="239"/>
      <c r="Z8" s="239"/>
      <c r="AA8" s="239"/>
      <c r="AB8" s="550"/>
      <c r="AC8" s="550"/>
      <c r="AD8" s="550"/>
      <c r="AE8" s="550"/>
      <c r="AF8" s="550"/>
      <c r="AG8" s="550"/>
      <c r="AH8" s="550"/>
      <c r="AI8" s="550"/>
      <c r="AJ8" s="550"/>
      <c r="AK8" s="550"/>
      <c r="AL8" s="550"/>
      <c r="AM8" s="550"/>
      <c r="AN8" s="550"/>
      <c r="AO8" s="550"/>
      <c r="AP8" s="550"/>
      <c r="AQ8" s="550"/>
      <c r="AR8" s="550"/>
      <c r="AS8" s="550"/>
      <c r="AT8" s="550"/>
    </row>
    <row r="9" spans="1:49" ht="21" customHeight="1">
      <c r="V9" s="239" t="s">
        <v>344</v>
      </c>
      <c r="W9" s="239"/>
      <c r="X9" s="239"/>
      <c r="Y9" s="239"/>
      <c r="Z9" s="239"/>
      <c r="AA9" s="239"/>
      <c r="AB9" s="550"/>
      <c r="AC9" s="550"/>
      <c r="AD9" s="550"/>
      <c r="AE9" s="550"/>
      <c r="AF9" s="550"/>
      <c r="AG9" s="550"/>
      <c r="AH9" s="550"/>
      <c r="AI9" s="550"/>
      <c r="AJ9" s="550"/>
      <c r="AK9" s="550"/>
      <c r="AL9" s="550"/>
      <c r="AM9" s="550"/>
      <c r="AN9" s="550"/>
      <c r="AO9" s="550"/>
      <c r="AP9" s="550"/>
      <c r="AQ9" s="550"/>
      <c r="AR9" s="550"/>
      <c r="AS9" s="550"/>
      <c r="AT9" s="550"/>
    </row>
    <row r="10" spans="1:49" ht="21" customHeight="1">
      <c r="V10" s="239"/>
      <c r="W10" s="239"/>
      <c r="X10" s="239"/>
      <c r="Y10" s="239"/>
      <c r="Z10" s="239"/>
      <c r="AA10" s="239"/>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39" t="s">
        <v>345</v>
      </c>
      <c r="W11" s="239"/>
      <c r="X11" s="239"/>
      <c r="Y11" s="239"/>
      <c r="Z11" s="239"/>
      <c r="AA11" s="239"/>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61</v>
      </c>
      <c r="C13" s="551"/>
      <c r="D13" s="551"/>
      <c r="E13" s="551"/>
      <c r="F13" s="551"/>
      <c r="G13" s="551"/>
      <c r="H13" s="551" t="str">
        <f>入札説明書!I8</f>
        <v>大25050</v>
      </c>
      <c r="I13" s="551"/>
      <c r="J13" s="551"/>
      <c r="K13" s="551"/>
      <c r="L13" s="551"/>
      <c r="M13" s="551"/>
      <c r="N13" s="551"/>
      <c r="O13" s="551"/>
      <c r="P13" s="173"/>
      <c r="Q13" s="551" t="s">
        <v>346</v>
      </c>
      <c r="R13" s="551"/>
      <c r="S13" s="551"/>
      <c r="T13" s="551"/>
      <c r="U13" s="551"/>
      <c r="V13" s="552" t="str">
        <f>入札説明書!J9</f>
        <v>総合研究教育棟データサイエンス学部その他改修工事（電気・機械設備工事）に伴う基本・実施設計業務委託</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4"/>
      <c r="AW13" s="174"/>
    </row>
    <row r="14" spans="1:49" ht="27.75" customHeight="1">
      <c r="B14" s="551"/>
      <c r="C14" s="551"/>
      <c r="D14" s="551"/>
      <c r="E14" s="551"/>
      <c r="F14" s="551"/>
      <c r="G14" s="551"/>
      <c r="H14" s="551"/>
      <c r="I14" s="551"/>
      <c r="J14" s="551"/>
      <c r="K14" s="551"/>
      <c r="L14" s="551"/>
      <c r="M14" s="551"/>
      <c r="N14" s="551"/>
      <c r="O14" s="551"/>
      <c r="P14" s="173"/>
      <c r="Q14" s="551"/>
      <c r="R14" s="551"/>
      <c r="S14" s="551"/>
      <c r="T14" s="551"/>
      <c r="U14" s="551"/>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53">
        <f>入札説明書!B6</f>
        <v>46072</v>
      </c>
      <c r="C16" s="553"/>
      <c r="D16" s="553"/>
      <c r="E16" s="553"/>
      <c r="F16" s="553"/>
      <c r="G16" s="553"/>
      <c r="H16" s="553"/>
      <c r="I16" s="553"/>
      <c r="J16" s="553"/>
      <c r="K16" s="553"/>
      <c r="L16" s="553"/>
      <c r="M16" s="553"/>
      <c r="N16" s="554" t="s">
        <v>347</v>
      </c>
      <c r="O16" s="554"/>
      <c r="P16" s="554"/>
      <c r="Q16" s="554"/>
      <c r="R16" s="534">
        <f>入札説明書!N1</f>
        <v>48</v>
      </c>
      <c r="S16" s="534"/>
      <c r="T16" s="534"/>
      <c r="U16" s="534"/>
      <c r="V16" s="534"/>
      <c r="W16" s="27" t="s">
        <v>348</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349</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350</v>
      </c>
      <c r="AW19" s="174"/>
    </row>
    <row r="20" spans="1:49" ht="21" customHeight="1">
      <c r="B20" s="555" t="s">
        <v>351</v>
      </c>
      <c r="C20" s="555"/>
      <c r="D20" s="555"/>
      <c r="E20" s="555"/>
      <c r="F20" s="555"/>
      <c r="G20" s="555"/>
      <c r="H20" s="555"/>
      <c r="I20" s="555"/>
      <c r="J20" s="555"/>
      <c r="K20" s="555"/>
      <c r="L20" s="555" t="s">
        <v>0</v>
      </c>
      <c r="M20" s="555"/>
      <c r="N20" s="555"/>
      <c r="O20" s="555"/>
      <c r="P20" s="555"/>
      <c r="Q20" s="555"/>
      <c r="R20" s="555"/>
      <c r="S20" s="555"/>
      <c r="T20" s="555"/>
      <c r="U20" s="555" t="s">
        <v>352</v>
      </c>
      <c r="V20" s="555"/>
      <c r="W20" s="555"/>
      <c r="X20" s="555"/>
      <c r="Y20" s="555"/>
      <c r="Z20" s="555"/>
      <c r="AA20" s="555"/>
      <c r="AB20" s="555"/>
      <c r="AC20" s="555"/>
      <c r="AD20" s="555"/>
      <c r="AE20" s="555"/>
      <c r="AF20" s="555" t="s">
        <v>353</v>
      </c>
      <c r="AG20" s="555"/>
      <c r="AH20" s="555"/>
      <c r="AI20" s="555"/>
      <c r="AJ20" s="555"/>
      <c r="AK20" s="555"/>
      <c r="AL20" s="555"/>
      <c r="AM20" s="555"/>
      <c r="AN20" s="555" t="s">
        <v>354</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412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78"/>
    </row>
    <row r="26" spans="1:49" ht="21" customHeight="1">
      <c r="A26" s="178"/>
      <c r="B26" s="178"/>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78"/>
    </row>
    <row r="27" spans="1:49" ht="21" customHeight="1">
      <c r="A27" s="178"/>
      <c r="B27" s="178"/>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355</v>
      </c>
      <c r="AJ1" s="547"/>
      <c r="AK1" s="547"/>
      <c r="AL1" s="547"/>
      <c r="AM1" s="547"/>
      <c r="AN1" s="547"/>
      <c r="AO1" s="547"/>
      <c r="AP1" s="547"/>
      <c r="AQ1" s="547"/>
      <c r="AR1" s="547"/>
      <c r="AS1" s="547"/>
      <c r="AT1" s="547"/>
    </row>
    <row r="2" spans="1:49" ht="21" customHeight="1">
      <c r="A2" s="160"/>
    </row>
    <row r="3" spans="1:49" ht="21" customHeight="1">
      <c r="A3" s="486" t="s">
        <v>356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341</v>
      </c>
    </row>
    <row r="6" spans="1:49" ht="21" customHeight="1">
      <c r="A6" s="27" t="s">
        <v>342</v>
      </c>
    </row>
    <row r="8" spans="1:49" ht="21" customHeight="1">
      <c r="V8" s="239" t="s">
        <v>343</v>
      </c>
      <c r="W8" s="239"/>
      <c r="X8" s="239"/>
      <c r="Y8" s="239"/>
      <c r="Z8" s="239"/>
      <c r="AA8" s="23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39" t="s">
        <v>344</v>
      </c>
      <c r="W9" s="239"/>
      <c r="X9" s="239"/>
      <c r="Y9" s="239"/>
      <c r="Z9" s="239"/>
      <c r="AA9" s="23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39"/>
      <c r="W10" s="239"/>
      <c r="X10" s="239"/>
      <c r="Y10" s="239"/>
      <c r="Z10" s="239"/>
      <c r="AA10" s="23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39" t="s">
        <v>345</v>
      </c>
      <c r="W11" s="239"/>
      <c r="X11" s="239"/>
      <c r="Y11" s="239"/>
      <c r="Z11" s="239"/>
      <c r="AA11" s="23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61</v>
      </c>
      <c r="C14" s="551"/>
      <c r="D14" s="551"/>
      <c r="E14" s="551"/>
      <c r="F14" s="551"/>
      <c r="G14" s="551"/>
      <c r="H14" s="551" t="str">
        <f>入札説明書!I8</f>
        <v>大25050</v>
      </c>
      <c r="I14" s="551"/>
      <c r="J14" s="551"/>
      <c r="K14" s="551"/>
      <c r="L14" s="551"/>
      <c r="M14" s="551"/>
      <c r="N14" s="551"/>
      <c r="O14" s="551"/>
      <c r="P14" s="173"/>
      <c r="Q14" s="551" t="s">
        <v>346</v>
      </c>
      <c r="R14" s="551"/>
      <c r="S14" s="551"/>
      <c r="T14" s="551"/>
      <c r="U14" s="551"/>
      <c r="V14" s="551" t="str">
        <f>入札説明書!J9</f>
        <v>総合研究教育棟データサイエンス学部その他改修工事（電気・機械設備工事）に伴う基本・実施設計業務委託</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27.75" customHeight="1">
      <c r="B15" s="551"/>
      <c r="C15" s="551"/>
      <c r="D15" s="551"/>
      <c r="E15" s="551"/>
      <c r="F15" s="551"/>
      <c r="G15" s="551"/>
      <c r="H15" s="551"/>
      <c r="I15" s="551"/>
      <c r="J15" s="551"/>
      <c r="K15" s="551"/>
      <c r="L15" s="551"/>
      <c r="M15" s="551"/>
      <c r="N15" s="551"/>
      <c r="O15" s="551"/>
      <c r="P15" s="173"/>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3">
        <f>入札説明書!B6</f>
        <v>46072</v>
      </c>
      <c r="C17" s="533"/>
      <c r="D17" s="533"/>
      <c r="E17" s="533"/>
      <c r="F17" s="533"/>
      <c r="G17" s="533"/>
      <c r="H17" s="533"/>
      <c r="I17" s="533"/>
      <c r="J17" s="533"/>
      <c r="K17" s="533"/>
      <c r="L17" s="533"/>
      <c r="M17" s="533"/>
      <c r="N17" s="554" t="s">
        <v>347</v>
      </c>
      <c r="O17" s="554"/>
      <c r="P17" s="554"/>
      <c r="Q17" s="554"/>
      <c r="R17" s="534">
        <f>入札説明書!N1</f>
        <v>48</v>
      </c>
      <c r="S17" s="534"/>
      <c r="T17" s="534"/>
      <c r="U17" s="534"/>
      <c r="V17" s="534"/>
      <c r="W17" s="27" t="s">
        <v>357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359</v>
      </c>
      <c r="AW20" s="174"/>
    </row>
    <row r="21" spans="1:49" ht="21" customHeight="1">
      <c r="B21" s="564" t="s">
        <v>351</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360</v>
      </c>
      <c r="AA21" s="559"/>
      <c r="AB21" s="559"/>
      <c r="AC21" s="559"/>
      <c r="AD21" s="559"/>
      <c r="AE21" s="560"/>
      <c r="AF21" s="558" t="s">
        <v>353</v>
      </c>
      <c r="AG21" s="559"/>
      <c r="AH21" s="559"/>
      <c r="AI21" s="559"/>
      <c r="AJ21" s="559"/>
      <c r="AK21" s="559"/>
      <c r="AL21" s="559"/>
      <c r="AM21" s="560"/>
      <c r="AN21" s="561" t="s">
        <v>354</v>
      </c>
      <c r="AO21" s="562"/>
      <c r="AP21" s="562"/>
      <c r="AQ21" s="562"/>
      <c r="AR21" s="562"/>
      <c r="AS21" s="562"/>
      <c r="AT21" s="563"/>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7" t="s">
        <v>361</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78"/>
    </row>
    <row r="40" spans="1:47" ht="21" customHeight="1">
      <c r="A40" s="178"/>
      <c r="B40" s="178"/>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78"/>
    </row>
    <row r="41" spans="1:47" ht="21" customHeight="1">
      <c r="A41" s="178"/>
      <c r="B41" s="178"/>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39" t="s">
        <v>17</v>
      </c>
      <c r="AC1" s="239"/>
      <c r="AD1" s="487"/>
      <c r="AE1" s="487"/>
      <c r="AF1" s="239" t="s">
        <v>18</v>
      </c>
      <c r="AG1" s="239"/>
      <c r="AH1" s="487"/>
      <c r="AI1" s="487"/>
      <c r="AJ1" s="239" t="s">
        <v>19</v>
      </c>
      <c r="AK1" s="239"/>
    </row>
    <row r="2" spans="1:39" ht="20.25" customHeight="1"/>
    <row r="3" spans="1:39" s="73" customFormat="1" ht="20.25" customHeight="1">
      <c r="A3" s="486" t="s">
        <v>386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161</v>
      </c>
    </row>
    <row r="6" spans="1:39" ht="20.25" customHeight="1">
      <c r="B6" s="401" t="s">
        <v>225</v>
      </c>
      <c r="C6" s="401"/>
      <c r="D6" s="401"/>
      <c r="E6" s="401"/>
      <c r="F6" s="401"/>
      <c r="G6" s="401"/>
      <c r="H6" s="401"/>
      <c r="I6" s="401"/>
      <c r="J6" s="401"/>
      <c r="K6" s="401"/>
      <c r="L6" s="401"/>
      <c r="M6" s="401"/>
    </row>
    <row r="7" spans="1:39" ht="20.25" customHeight="1">
      <c r="B7" s="401" t="s">
        <v>291</v>
      </c>
      <c r="C7" s="401"/>
      <c r="D7" s="401"/>
      <c r="E7" s="401"/>
      <c r="F7" s="401"/>
      <c r="G7" s="401"/>
      <c r="H7" s="401"/>
      <c r="I7" s="401"/>
      <c r="J7" s="401"/>
      <c r="K7" s="401"/>
      <c r="L7" s="401"/>
      <c r="M7" s="401"/>
    </row>
    <row r="8" spans="1:39" ht="20.25" customHeight="1">
      <c r="S8" s="27"/>
      <c r="Y8" s="532"/>
      <c r="Z8" s="532"/>
      <c r="AA8" s="532"/>
      <c r="AB8" s="532"/>
      <c r="AC8" s="532"/>
      <c r="AD8" s="532"/>
      <c r="AE8" s="532"/>
      <c r="AF8" s="532"/>
      <c r="AG8" s="532"/>
      <c r="AH8" s="532"/>
      <c r="AI8" s="532"/>
      <c r="AJ8" s="532"/>
      <c r="AK8" s="532"/>
      <c r="AL8" s="532"/>
    </row>
    <row r="9" spans="1:39"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9"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9"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9"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6" t="s">
        <v>15</v>
      </c>
      <c r="C16" s="537"/>
      <c r="D16" s="537"/>
      <c r="E16" s="537"/>
      <c r="F16" s="537"/>
      <c r="G16" s="537"/>
      <c r="H16" s="572"/>
      <c r="I16" s="74" t="s">
        <v>14</v>
      </c>
      <c r="J16" s="75"/>
      <c r="K16" s="321" t="str">
        <f>入札説明書!J9</f>
        <v>総合研究教育棟データサイエンス学部その他改修工事（電気・機械設備工事）に伴う基本・実施設計業務委託</v>
      </c>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573"/>
    </row>
    <row r="17" spans="1:38" ht="20.25" customHeight="1">
      <c r="B17" s="540" t="str">
        <f>入札説明書!I8</f>
        <v>大25050</v>
      </c>
      <c r="C17" s="541"/>
      <c r="D17" s="541"/>
      <c r="E17" s="541"/>
      <c r="F17" s="541"/>
      <c r="G17" s="541"/>
      <c r="H17" s="542"/>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416"/>
    </row>
    <row r="18" spans="1:38" ht="20.25" customHeight="1"/>
    <row r="19" spans="1:38" ht="20.25" customHeight="1">
      <c r="A19" s="544">
        <v>1</v>
      </c>
      <c r="B19" s="54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389</v>
      </c>
      <c r="C20" s="570"/>
      <c r="D20" s="570"/>
      <c r="E20" s="570"/>
      <c r="F20" s="570"/>
      <c r="G20" s="570"/>
      <c r="H20" s="570"/>
      <c r="I20" s="571"/>
      <c r="J20" s="569" t="s">
        <v>14</v>
      </c>
      <c r="K20" s="570"/>
      <c r="L20" s="570"/>
      <c r="M20" s="570"/>
      <c r="N20" s="570"/>
      <c r="O20" s="570"/>
      <c r="P20" s="570"/>
      <c r="Q20" s="570"/>
      <c r="R20" s="570"/>
      <c r="S20" s="570"/>
      <c r="T20" s="570"/>
      <c r="U20" s="571"/>
      <c r="V20" s="570" t="s">
        <v>173</v>
      </c>
      <c r="W20" s="570"/>
      <c r="X20" s="570"/>
      <c r="Y20" s="569" t="s">
        <v>390</v>
      </c>
      <c r="Z20" s="570"/>
      <c r="AA20" s="570"/>
      <c r="AB20" s="570"/>
      <c r="AC20" s="570"/>
      <c r="AD20" s="570"/>
      <c r="AE20" s="570"/>
      <c r="AF20" s="570"/>
      <c r="AG20" s="571"/>
      <c r="AH20" s="569" t="s">
        <v>391</v>
      </c>
      <c r="AI20" s="570"/>
      <c r="AJ20" s="570"/>
      <c r="AK20" s="570"/>
      <c r="AL20" s="571"/>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0"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6"/>
    <col min="11" max="11" width="2.125" style="116" customWidth="1"/>
    <col min="12" max="16384" width="2.125" style="116"/>
  </cols>
  <sheetData>
    <row r="1" spans="1:48" ht="17.25">
      <c r="A1" s="597" t="s">
        <v>268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269</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270</v>
      </c>
      <c r="B3" s="599"/>
      <c r="C3" s="599"/>
      <c r="D3" s="599"/>
      <c r="E3" s="599"/>
      <c r="F3" s="599"/>
      <c r="G3" s="599"/>
      <c r="H3" s="599"/>
      <c r="I3" s="599"/>
      <c r="J3" s="599"/>
      <c r="K3" s="599"/>
      <c r="L3" s="599"/>
      <c r="M3" s="599"/>
      <c r="N3" s="599"/>
      <c r="O3" s="599"/>
      <c r="P3" s="599"/>
      <c r="Q3" s="599"/>
      <c r="R3" s="599"/>
      <c r="S3" s="599"/>
      <c r="T3" s="599"/>
      <c r="U3" s="599"/>
      <c r="V3" s="599"/>
      <c r="W3" s="599"/>
      <c r="X3" s="599"/>
      <c r="Z3" s="599" t="s">
        <v>271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4" t="s">
        <v>15</v>
      </c>
      <c r="C7" s="584"/>
      <c r="D7" s="584"/>
      <c r="E7" s="584"/>
      <c r="F7" s="584"/>
      <c r="G7" s="584"/>
      <c r="H7" s="584"/>
      <c r="I7" s="600" t="str">
        <f>入札説明書!I8</f>
        <v>大25050</v>
      </c>
      <c r="J7" s="601"/>
      <c r="K7" s="601"/>
      <c r="L7" s="601"/>
      <c r="M7" s="601"/>
      <c r="N7" s="601"/>
      <c r="O7" s="601"/>
      <c r="P7" s="601"/>
      <c r="Q7" s="601"/>
      <c r="R7" s="601"/>
      <c r="S7" s="601"/>
      <c r="T7" s="601"/>
      <c r="U7" s="601"/>
      <c r="V7" s="601"/>
      <c r="W7" s="602"/>
      <c r="X7" s="123"/>
      <c r="Y7" s="121"/>
      <c r="Z7" s="121"/>
      <c r="AA7" s="584" t="s">
        <v>273</v>
      </c>
      <c r="AB7" s="584"/>
      <c r="AC7" s="584"/>
      <c r="AD7" s="584"/>
      <c r="AE7" s="584"/>
      <c r="AF7" s="584"/>
      <c r="AG7" s="584"/>
      <c r="AH7" s="606" t="str">
        <f>I9</f>
        <v>総合研究教育棟データサイエンス学部その他改修工事（電気・機械設備工事）に伴う基本・実施設計業務委託</v>
      </c>
      <c r="AI7" s="606"/>
      <c r="AJ7" s="606"/>
      <c r="AK7" s="606"/>
      <c r="AL7" s="606"/>
      <c r="AM7" s="606"/>
      <c r="AN7" s="606"/>
      <c r="AO7" s="606"/>
      <c r="AP7" s="606"/>
      <c r="AQ7" s="606"/>
      <c r="AR7" s="606"/>
      <c r="AS7" s="606"/>
      <c r="AT7" s="606"/>
      <c r="AU7" s="606"/>
      <c r="AV7" s="123"/>
    </row>
    <row r="8" spans="1:48" ht="21" customHeight="1">
      <c r="A8" s="121"/>
      <c r="B8" s="584"/>
      <c r="C8" s="584"/>
      <c r="D8" s="584"/>
      <c r="E8" s="584"/>
      <c r="F8" s="584"/>
      <c r="G8" s="584"/>
      <c r="H8" s="584"/>
      <c r="I8" s="603"/>
      <c r="J8" s="604"/>
      <c r="K8" s="604"/>
      <c r="L8" s="604"/>
      <c r="M8" s="604"/>
      <c r="N8" s="604"/>
      <c r="O8" s="604"/>
      <c r="P8" s="604"/>
      <c r="Q8" s="604"/>
      <c r="R8" s="604"/>
      <c r="S8" s="604"/>
      <c r="T8" s="604"/>
      <c r="U8" s="604"/>
      <c r="V8" s="604"/>
      <c r="W8" s="605"/>
      <c r="X8" s="123"/>
      <c r="Y8" s="121"/>
      <c r="Z8" s="121"/>
      <c r="AA8" s="584"/>
      <c r="AB8" s="584"/>
      <c r="AC8" s="584"/>
      <c r="AD8" s="584"/>
      <c r="AE8" s="584"/>
      <c r="AF8" s="584"/>
      <c r="AG8" s="584"/>
      <c r="AH8" s="606"/>
      <c r="AI8" s="606"/>
      <c r="AJ8" s="606"/>
      <c r="AK8" s="606"/>
      <c r="AL8" s="606"/>
      <c r="AM8" s="606"/>
      <c r="AN8" s="606"/>
      <c r="AO8" s="606"/>
      <c r="AP8" s="606"/>
      <c r="AQ8" s="606"/>
      <c r="AR8" s="606"/>
      <c r="AS8" s="606"/>
      <c r="AT8" s="606"/>
      <c r="AU8" s="606"/>
      <c r="AV8" s="123"/>
    </row>
    <row r="9" spans="1:48" ht="21" customHeight="1">
      <c r="A9" s="121"/>
      <c r="B9" s="584" t="s">
        <v>273</v>
      </c>
      <c r="C9" s="584"/>
      <c r="D9" s="584"/>
      <c r="E9" s="584"/>
      <c r="F9" s="584"/>
      <c r="G9" s="584"/>
      <c r="H9" s="584"/>
      <c r="I9" s="607" t="str">
        <f>入札説明書!J9</f>
        <v>総合研究教育棟データサイエンス学部その他改修工事（電気・機械設備工事）に伴う基本・実施設計業務委託</v>
      </c>
      <c r="J9" s="608"/>
      <c r="K9" s="608"/>
      <c r="L9" s="608"/>
      <c r="M9" s="608"/>
      <c r="N9" s="608"/>
      <c r="O9" s="608"/>
      <c r="P9" s="608"/>
      <c r="Q9" s="608"/>
      <c r="R9" s="608"/>
      <c r="S9" s="608"/>
      <c r="T9" s="608"/>
      <c r="U9" s="608"/>
      <c r="V9" s="608"/>
      <c r="W9" s="609"/>
      <c r="X9" s="123"/>
      <c r="Y9" s="121"/>
      <c r="Z9" s="121"/>
      <c r="AA9" s="584" t="s">
        <v>274</v>
      </c>
      <c r="AB9" s="584"/>
      <c r="AC9" s="584"/>
      <c r="AD9" s="584"/>
      <c r="AE9" s="584"/>
      <c r="AF9" s="584"/>
      <c r="AG9" s="584"/>
      <c r="AH9" s="613" t="s">
        <v>275</v>
      </c>
      <c r="AI9" s="585"/>
      <c r="AJ9" s="585">
        <f>K14</f>
        <v>46091</v>
      </c>
      <c r="AK9" s="585"/>
      <c r="AL9" s="585"/>
      <c r="AM9" s="585"/>
      <c r="AN9" s="585"/>
      <c r="AO9" s="585"/>
      <c r="AP9" s="585"/>
      <c r="AQ9" s="586">
        <f>K15</f>
        <v>0.42708333333333331</v>
      </c>
      <c r="AR9" s="586"/>
      <c r="AS9" s="586"/>
      <c r="AT9" s="586"/>
      <c r="AU9" s="587"/>
      <c r="AV9" s="123"/>
    </row>
    <row r="10" spans="1:48" ht="21" customHeight="1">
      <c r="A10" s="121"/>
      <c r="B10" s="584"/>
      <c r="C10" s="584"/>
      <c r="D10" s="584"/>
      <c r="E10" s="584"/>
      <c r="F10" s="584"/>
      <c r="G10" s="584"/>
      <c r="H10" s="584"/>
      <c r="I10" s="610"/>
      <c r="J10" s="611"/>
      <c r="K10" s="611"/>
      <c r="L10" s="611"/>
      <c r="M10" s="611"/>
      <c r="N10" s="611"/>
      <c r="O10" s="611"/>
      <c r="P10" s="611"/>
      <c r="Q10" s="611"/>
      <c r="R10" s="611"/>
      <c r="S10" s="611"/>
      <c r="T10" s="611"/>
      <c r="U10" s="611"/>
      <c r="V10" s="611"/>
      <c r="W10" s="612"/>
      <c r="X10" s="123"/>
      <c r="Y10" s="121"/>
      <c r="Z10" s="121"/>
      <c r="AA10" s="584"/>
      <c r="AB10" s="584"/>
      <c r="AC10" s="584"/>
      <c r="AD10" s="584"/>
      <c r="AE10" s="584"/>
      <c r="AF10" s="584"/>
      <c r="AG10" s="584"/>
      <c r="AH10" s="596" t="s">
        <v>276</v>
      </c>
      <c r="AI10" s="588"/>
      <c r="AJ10" s="588">
        <f>K16</f>
        <v>46098</v>
      </c>
      <c r="AK10" s="588"/>
      <c r="AL10" s="588"/>
      <c r="AM10" s="588"/>
      <c r="AN10" s="588"/>
      <c r="AO10" s="588"/>
      <c r="AP10" s="588"/>
      <c r="AQ10" s="589">
        <f>K17</f>
        <v>0.58333333333333337</v>
      </c>
      <c r="AR10" s="589"/>
      <c r="AS10" s="589"/>
      <c r="AT10" s="589"/>
      <c r="AU10" s="590"/>
      <c r="AV10" s="123"/>
    </row>
    <row r="11" spans="1:48" ht="15" customHeight="1">
      <c r="A11" s="121"/>
      <c r="B11" s="574" t="s">
        <v>277</v>
      </c>
      <c r="C11" s="574"/>
      <c r="D11" s="574"/>
      <c r="E11" s="574"/>
      <c r="F11" s="574"/>
      <c r="G11" s="574"/>
      <c r="H11" s="574"/>
      <c r="I11" s="575"/>
      <c r="J11" s="576"/>
      <c r="K11" s="576"/>
      <c r="L11" s="576"/>
      <c r="M11" s="576"/>
      <c r="N11" s="576"/>
      <c r="O11" s="576"/>
      <c r="P11" s="576"/>
      <c r="Q11" s="576"/>
      <c r="R11" s="576"/>
      <c r="S11" s="576"/>
      <c r="T11" s="576"/>
      <c r="U11" s="576"/>
      <c r="V11" s="576"/>
      <c r="W11" s="57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4"/>
      <c r="C12" s="574"/>
      <c r="D12" s="574"/>
      <c r="E12" s="574"/>
      <c r="F12" s="574"/>
      <c r="G12" s="574"/>
      <c r="H12" s="574"/>
      <c r="I12" s="578"/>
      <c r="J12" s="579"/>
      <c r="K12" s="579"/>
      <c r="L12" s="579"/>
      <c r="M12" s="579"/>
      <c r="N12" s="579"/>
      <c r="O12" s="579"/>
      <c r="P12" s="579"/>
      <c r="Q12" s="579"/>
      <c r="R12" s="579"/>
      <c r="S12" s="579"/>
      <c r="T12" s="579"/>
      <c r="U12" s="579"/>
      <c r="V12" s="579"/>
      <c r="W12" s="580"/>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4"/>
      <c r="C13" s="574"/>
      <c r="D13" s="574"/>
      <c r="E13" s="574"/>
      <c r="F13" s="574"/>
      <c r="G13" s="574"/>
      <c r="H13" s="574"/>
      <c r="I13" s="581"/>
      <c r="J13" s="582"/>
      <c r="K13" s="582"/>
      <c r="L13" s="582"/>
      <c r="M13" s="582"/>
      <c r="N13" s="582"/>
      <c r="O13" s="582"/>
      <c r="P13" s="582"/>
      <c r="Q13" s="582"/>
      <c r="R13" s="582"/>
      <c r="S13" s="582"/>
      <c r="T13" s="582"/>
      <c r="U13" s="582"/>
      <c r="V13" s="582"/>
      <c r="W13" s="583"/>
      <c r="X13" s="123"/>
      <c r="Y13" s="121"/>
      <c r="Z13" s="121"/>
      <c r="AA13" s="584" t="s">
        <v>279</v>
      </c>
      <c r="AB13" s="584"/>
      <c r="AC13" s="584"/>
      <c r="AD13" s="584"/>
      <c r="AE13" s="584"/>
      <c r="AF13" s="584"/>
      <c r="AG13" s="584"/>
      <c r="AH13" s="584"/>
      <c r="AI13" s="584"/>
      <c r="AJ13" s="584"/>
      <c r="AK13" s="584"/>
      <c r="AL13" s="584"/>
      <c r="AM13" s="584"/>
      <c r="AN13" s="584"/>
      <c r="AO13" s="584"/>
      <c r="AP13" s="584"/>
      <c r="AQ13" s="584"/>
      <c r="AR13" s="584"/>
      <c r="AS13" s="584"/>
      <c r="AT13" s="584"/>
      <c r="AU13" s="584"/>
      <c r="AV13" s="123"/>
    </row>
    <row r="14" spans="1:48" ht="18" customHeight="1">
      <c r="A14" s="121"/>
      <c r="B14" s="584" t="s">
        <v>274</v>
      </c>
      <c r="C14" s="584"/>
      <c r="D14" s="584"/>
      <c r="E14" s="584"/>
      <c r="F14" s="584"/>
      <c r="G14" s="584"/>
      <c r="H14" s="584"/>
      <c r="I14" s="593" t="s">
        <v>275</v>
      </c>
      <c r="J14" s="591"/>
      <c r="K14" s="591">
        <f>入札説明書!J11</f>
        <v>46091</v>
      </c>
      <c r="L14" s="591"/>
      <c r="M14" s="591"/>
      <c r="N14" s="591"/>
      <c r="O14" s="591"/>
      <c r="P14" s="591"/>
      <c r="Q14" s="591"/>
      <c r="R14" s="591"/>
      <c r="S14" s="591"/>
      <c r="T14" s="591"/>
      <c r="U14" s="591"/>
      <c r="V14" s="591"/>
      <c r="W14" s="127"/>
      <c r="X14" s="123"/>
      <c r="Y14" s="121"/>
      <c r="Z14" s="121"/>
      <c r="AA14" s="584"/>
      <c r="AB14" s="584"/>
      <c r="AC14" s="584"/>
      <c r="AD14" s="584"/>
      <c r="AE14" s="584"/>
      <c r="AF14" s="584"/>
      <c r="AG14" s="584"/>
      <c r="AH14" s="584"/>
      <c r="AI14" s="584"/>
      <c r="AJ14" s="584"/>
      <c r="AK14" s="584"/>
      <c r="AL14" s="584"/>
      <c r="AM14" s="584"/>
      <c r="AN14" s="584"/>
      <c r="AO14" s="584"/>
      <c r="AP14" s="584"/>
      <c r="AQ14" s="584"/>
      <c r="AR14" s="584"/>
      <c r="AS14" s="584"/>
      <c r="AT14" s="584"/>
      <c r="AU14" s="584"/>
      <c r="AV14" s="123"/>
    </row>
    <row r="15" spans="1:48" ht="18" customHeight="1">
      <c r="A15" s="121"/>
      <c r="B15" s="584"/>
      <c r="C15" s="584"/>
      <c r="D15" s="584"/>
      <c r="E15" s="584"/>
      <c r="F15" s="584"/>
      <c r="G15" s="584"/>
      <c r="H15" s="584"/>
      <c r="I15" s="594"/>
      <c r="J15" s="595"/>
      <c r="K15" s="592">
        <f>入札説明書!W11</f>
        <v>0.42708333333333331</v>
      </c>
      <c r="L15" s="592"/>
      <c r="M15" s="592"/>
      <c r="N15" s="592"/>
      <c r="O15" s="592"/>
      <c r="P15" s="592"/>
      <c r="Q15" s="592"/>
      <c r="R15" s="592"/>
      <c r="S15" s="592"/>
      <c r="T15" s="592"/>
      <c r="U15" s="592"/>
      <c r="V15" s="592"/>
      <c r="W15" s="128"/>
      <c r="X15" s="123"/>
      <c r="Y15" s="121"/>
      <c r="Z15" s="121"/>
      <c r="AA15" s="574" t="s">
        <v>277</v>
      </c>
      <c r="AB15" s="574"/>
      <c r="AC15" s="574"/>
      <c r="AD15" s="574"/>
      <c r="AE15" s="574"/>
      <c r="AF15" s="574"/>
      <c r="AG15" s="574"/>
      <c r="AH15" s="584"/>
      <c r="AI15" s="584"/>
      <c r="AJ15" s="584"/>
      <c r="AK15" s="584"/>
      <c r="AL15" s="584"/>
      <c r="AM15" s="584"/>
      <c r="AN15" s="584"/>
      <c r="AO15" s="584"/>
      <c r="AP15" s="584"/>
      <c r="AQ15" s="584"/>
      <c r="AR15" s="584"/>
      <c r="AS15" s="584"/>
      <c r="AT15" s="584"/>
      <c r="AU15" s="584"/>
      <c r="AV15" s="123"/>
    </row>
    <row r="16" spans="1:48" ht="15" customHeight="1">
      <c r="A16" s="121"/>
      <c r="B16" s="584"/>
      <c r="C16" s="584"/>
      <c r="D16" s="584"/>
      <c r="E16" s="584"/>
      <c r="F16" s="584"/>
      <c r="G16" s="584"/>
      <c r="H16" s="584"/>
      <c r="I16" s="614" t="s">
        <v>276</v>
      </c>
      <c r="J16" s="615"/>
      <c r="K16" s="591">
        <f>入札説明書!O109</f>
        <v>46098</v>
      </c>
      <c r="L16" s="591"/>
      <c r="M16" s="591"/>
      <c r="N16" s="591"/>
      <c r="O16" s="591"/>
      <c r="P16" s="591"/>
      <c r="Q16" s="591"/>
      <c r="R16" s="591"/>
      <c r="S16" s="591"/>
      <c r="T16" s="591"/>
      <c r="U16" s="591"/>
      <c r="V16" s="591"/>
      <c r="W16" s="226"/>
      <c r="X16" s="123"/>
      <c r="Y16" s="121"/>
      <c r="Z16" s="121"/>
      <c r="AA16" s="574"/>
      <c r="AB16" s="574"/>
      <c r="AC16" s="574"/>
      <c r="AD16" s="574"/>
      <c r="AE16" s="574"/>
      <c r="AF16" s="574"/>
      <c r="AG16" s="574"/>
      <c r="AH16" s="584"/>
      <c r="AI16" s="584"/>
      <c r="AJ16" s="584"/>
      <c r="AK16" s="584"/>
      <c r="AL16" s="584"/>
      <c r="AM16" s="584"/>
      <c r="AN16" s="584"/>
      <c r="AO16" s="584"/>
      <c r="AP16" s="584"/>
      <c r="AQ16" s="584"/>
      <c r="AR16" s="584"/>
      <c r="AS16" s="584"/>
      <c r="AT16" s="584"/>
      <c r="AU16" s="584"/>
      <c r="AV16" s="123"/>
    </row>
    <row r="17" spans="1:48" ht="15" customHeight="1">
      <c r="A17" s="121"/>
      <c r="B17" s="584"/>
      <c r="C17" s="584"/>
      <c r="D17" s="584"/>
      <c r="E17" s="584"/>
      <c r="F17" s="584"/>
      <c r="G17" s="584"/>
      <c r="H17" s="584"/>
      <c r="I17" s="616"/>
      <c r="J17" s="592"/>
      <c r="K17" s="592">
        <f>入札説明書!Z109</f>
        <v>0.58333333333333337</v>
      </c>
      <c r="L17" s="592"/>
      <c r="M17" s="592"/>
      <c r="N17" s="592"/>
      <c r="O17" s="592"/>
      <c r="P17" s="592"/>
      <c r="Q17" s="592"/>
      <c r="R17" s="592"/>
      <c r="S17" s="592"/>
      <c r="T17" s="592"/>
      <c r="U17" s="592"/>
      <c r="V17" s="592"/>
      <c r="W17" s="227"/>
      <c r="X17" s="123"/>
      <c r="Y17" s="121"/>
      <c r="Z17" s="121"/>
      <c r="AA17" s="574"/>
      <c r="AB17" s="574"/>
      <c r="AC17" s="574"/>
      <c r="AD17" s="574"/>
      <c r="AE17" s="574"/>
      <c r="AF17" s="574"/>
      <c r="AG17" s="574"/>
      <c r="AH17" s="584"/>
      <c r="AI17" s="584"/>
      <c r="AJ17" s="584"/>
      <c r="AK17" s="584"/>
      <c r="AL17" s="584"/>
      <c r="AM17" s="584"/>
      <c r="AN17" s="584"/>
      <c r="AO17" s="584"/>
      <c r="AP17" s="584"/>
      <c r="AQ17" s="584"/>
      <c r="AR17" s="584"/>
      <c r="AS17" s="584"/>
      <c r="AT17" s="584"/>
      <c r="AU17" s="584"/>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9" t="s">
        <v>280</v>
      </c>
      <c r="B20" s="599"/>
      <c r="C20" s="599"/>
      <c r="D20" s="599"/>
      <c r="E20" s="599"/>
      <c r="F20" s="599"/>
      <c r="G20" s="599"/>
      <c r="H20" s="599"/>
      <c r="I20" s="599"/>
      <c r="J20" s="599"/>
      <c r="K20" s="599"/>
      <c r="L20" s="599"/>
      <c r="M20" s="599"/>
      <c r="N20" s="599"/>
      <c r="O20" s="599"/>
      <c r="P20" s="599"/>
      <c r="Q20" s="599"/>
      <c r="R20" s="599"/>
      <c r="S20" s="117"/>
      <c r="T20" s="599" t="s">
        <v>281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33" t="s">
        <v>282</v>
      </c>
      <c r="AT20" s="633"/>
      <c r="AU20" s="633"/>
    </row>
    <row r="21" spans="1:48" ht="13.5" customHeight="1">
      <c r="A21" s="599"/>
      <c r="B21" s="599"/>
      <c r="C21" s="599"/>
      <c r="D21" s="599"/>
      <c r="E21" s="599"/>
      <c r="F21" s="599"/>
      <c r="G21" s="599"/>
      <c r="H21" s="599"/>
      <c r="I21" s="599"/>
      <c r="J21" s="599"/>
      <c r="K21" s="599"/>
      <c r="L21" s="599"/>
      <c r="M21" s="599"/>
      <c r="N21" s="599"/>
      <c r="O21" s="599"/>
      <c r="P21" s="599"/>
      <c r="Q21" s="599"/>
      <c r="R21" s="599"/>
      <c r="S21" s="117"/>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33"/>
      <c r="AT21" s="633"/>
      <c r="AU21" s="63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3"/>
      <c r="AT22" s="633"/>
      <c r="AU22" s="63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633"/>
      <c r="AT23" s="633"/>
      <c r="AU23" s="633"/>
    </row>
    <row r="24" spans="1:48" ht="15" customHeight="1">
      <c r="A24" s="121"/>
      <c r="B24" s="634" t="s">
        <v>274</v>
      </c>
      <c r="C24" s="634"/>
      <c r="D24" s="634"/>
      <c r="E24" s="634"/>
      <c r="F24" s="635" t="s">
        <v>277</v>
      </c>
      <c r="G24" s="635"/>
      <c r="H24" s="635"/>
      <c r="I24" s="635"/>
      <c r="J24" s="635"/>
      <c r="K24" s="635"/>
      <c r="L24" s="634" t="s">
        <v>273</v>
      </c>
      <c r="M24" s="634"/>
      <c r="N24" s="634"/>
      <c r="O24" s="634"/>
      <c r="P24" s="634" t="s">
        <v>15</v>
      </c>
      <c r="Q24" s="634"/>
      <c r="R24" s="131"/>
      <c r="S24" s="132"/>
      <c r="T24" s="133"/>
      <c r="U24" s="635" t="s">
        <v>277</v>
      </c>
      <c r="V24" s="635"/>
      <c r="W24" s="635"/>
      <c r="X24" s="635"/>
      <c r="Y24" s="635"/>
      <c r="Z24" s="635"/>
      <c r="AA24" s="634" t="s">
        <v>279</v>
      </c>
      <c r="AB24" s="634"/>
      <c r="AC24" s="634"/>
      <c r="AD24" s="634"/>
      <c r="AE24" s="634"/>
      <c r="AF24" s="634"/>
      <c r="AG24" s="123"/>
      <c r="AH24" s="121"/>
      <c r="AI24" s="634" t="s">
        <v>274</v>
      </c>
      <c r="AJ24" s="634"/>
      <c r="AK24" s="634"/>
      <c r="AL24" s="634"/>
      <c r="AM24" s="634" t="s">
        <v>273</v>
      </c>
      <c r="AN24" s="634"/>
      <c r="AO24" s="634"/>
      <c r="AP24" s="634"/>
      <c r="AQ24" s="123"/>
      <c r="AS24" s="633"/>
      <c r="AT24" s="633"/>
      <c r="AU24" s="633"/>
    </row>
    <row r="25" spans="1:48" ht="15" customHeight="1">
      <c r="A25" s="121"/>
      <c r="B25" s="634"/>
      <c r="C25" s="634"/>
      <c r="D25" s="634"/>
      <c r="E25" s="634"/>
      <c r="F25" s="635"/>
      <c r="G25" s="635"/>
      <c r="H25" s="635"/>
      <c r="I25" s="635"/>
      <c r="J25" s="635"/>
      <c r="K25" s="635"/>
      <c r="L25" s="634"/>
      <c r="M25" s="634"/>
      <c r="N25" s="634"/>
      <c r="O25" s="634"/>
      <c r="P25" s="634"/>
      <c r="Q25" s="634"/>
      <c r="R25" s="131"/>
      <c r="S25" s="132"/>
      <c r="T25" s="133"/>
      <c r="U25" s="635"/>
      <c r="V25" s="635"/>
      <c r="W25" s="635"/>
      <c r="X25" s="635"/>
      <c r="Y25" s="635"/>
      <c r="Z25" s="635"/>
      <c r="AA25" s="634"/>
      <c r="AB25" s="634"/>
      <c r="AC25" s="634"/>
      <c r="AD25" s="634"/>
      <c r="AE25" s="634"/>
      <c r="AF25" s="634"/>
      <c r="AG25" s="123"/>
      <c r="AH25" s="121"/>
      <c r="AI25" s="634"/>
      <c r="AJ25" s="634"/>
      <c r="AK25" s="634"/>
      <c r="AL25" s="634"/>
      <c r="AM25" s="634"/>
      <c r="AN25" s="634"/>
      <c r="AO25" s="634"/>
      <c r="AP25" s="634"/>
      <c r="AQ25" s="123"/>
      <c r="AS25" s="633"/>
      <c r="AT25" s="633"/>
      <c r="AU25" s="633"/>
    </row>
    <row r="26" spans="1:48" ht="15" customHeight="1">
      <c r="A26" s="121"/>
      <c r="B26" s="634"/>
      <c r="C26" s="634"/>
      <c r="D26" s="634"/>
      <c r="E26" s="634"/>
      <c r="F26" s="635"/>
      <c r="G26" s="635"/>
      <c r="H26" s="635"/>
      <c r="I26" s="635"/>
      <c r="J26" s="635"/>
      <c r="K26" s="635"/>
      <c r="L26" s="634"/>
      <c r="M26" s="634"/>
      <c r="N26" s="634"/>
      <c r="O26" s="634"/>
      <c r="P26" s="634"/>
      <c r="Q26" s="634"/>
      <c r="R26" s="131"/>
      <c r="S26" s="132"/>
      <c r="T26" s="133"/>
      <c r="U26" s="635"/>
      <c r="V26" s="635"/>
      <c r="W26" s="635"/>
      <c r="X26" s="635"/>
      <c r="Y26" s="635"/>
      <c r="Z26" s="635"/>
      <c r="AA26" s="634"/>
      <c r="AB26" s="634"/>
      <c r="AC26" s="634"/>
      <c r="AD26" s="634"/>
      <c r="AE26" s="634"/>
      <c r="AF26" s="634"/>
      <c r="AG26" s="123"/>
      <c r="AH26" s="121"/>
      <c r="AI26" s="634"/>
      <c r="AJ26" s="634"/>
      <c r="AK26" s="634"/>
      <c r="AL26" s="634"/>
      <c r="AM26" s="634"/>
      <c r="AN26" s="634"/>
      <c r="AO26" s="634"/>
      <c r="AP26" s="634"/>
      <c r="AQ26" s="123"/>
      <c r="AS26" s="633"/>
      <c r="AT26" s="633"/>
      <c r="AU26" s="633"/>
    </row>
    <row r="27" spans="1:48" ht="15" customHeight="1">
      <c r="A27" s="121"/>
      <c r="B27" s="634"/>
      <c r="C27" s="634"/>
      <c r="D27" s="634"/>
      <c r="E27" s="634"/>
      <c r="F27" s="635"/>
      <c r="G27" s="635"/>
      <c r="H27" s="635"/>
      <c r="I27" s="635"/>
      <c r="J27" s="635"/>
      <c r="K27" s="635"/>
      <c r="L27" s="634"/>
      <c r="M27" s="634"/>
      <c r="N27" s="634"/>
      <c r="O27" s="634"/>
      <c r="P27" s="634"/>
      <c r="Q27" s="634"/>
      <c r="R27" s="131"/>
      <c r="S27" s="132"/>
      <c r="T27" s="133"/>
      <c r="U27" s="635"/>
      <c r="V27" s="635"/>
      <c r="W27" s="635"/>
      <c r="X27" s="635"/>
      <c r="Y27" s="635"/>
      <c r="Z27" s="635"/>
      <c r="AA27" s="634"/>
      <c r="AB27" s="634"/>
      <c r="AC27" s="634"/>
      <c r="AD27" s="634"/>
      <c r="AE27" s="634"/>
      <c r="AF27" s="634"/>
      <c r="AG27" s="123"/>
      <c r="AH27" s="121"/>
      <c r="AI27" s="634"/>
      <c r="AJ27" s="634"/>
      <c r="AK27" s="634"/>
      <c r="AL27" s="634"/>
      <c r="AM27" s="634"/>
      <c r="AN27" s="634"/>
      <c r="AO27" s="634"/>
      <c r="AP27" s="634"/>
      <c r="AQ27" s="123"/>
      <c r="AS27" s="633"/>
      <c r="AT27" s="633"/>
      <c r="AU27" s="633"/>
    </row>
    <row r="28" spans="1:48" ht="15" customHeight="1">
      <c r="A28" s="121"/>
      <c r="B28" s="634"/>
      <c r="C28" s="634"/>
      <c r="D28" s="634"/>
      <c r="E28" s="634"/>
      <c r="F28" s="635"/>
      <c r="G28" s="635"/>
      <c r="H28" s="635"/>
      <c r="I28" s="635"/>
      <c r="J28" s="635"/>
      <c r="K28" s="635"/>
      <c r="L28" s="634"/>
      <c r="M28" s="634"/>
      <c r="N28" s="634"/>
      <c r="O28" s="634"/>
      <c r="P28" s="634"/>
      <c r="Q28" s="634"/>
      <c r="R28" s="131"/>
      <c r="S28" s="132"/>
      <c r="T28" s="133"/>
      <c r="U28" s="635"/>
      <c r="V28" s="635"/>
      <c r="W28" s="635"/>
      <c r="X28" s="635"/>
      <c r="Y28" s="635"/>
      <c r="Z28" s="635"/>
      <c r="AA28" s="634"/>
      <c r="AB28" s="634"/>
      <c r="AC28" s="634"/>
      <c r="AD28" s="634"/>
      <c r="AE28" s="634"/>
      <c r="AF28" s="634"/>
      <c r="AG28" s="123"/>
      <c r="AH28" s="121"/>
      <c r="AI28" s="634"/>
      <c r="AJ28" s="634"/>
      <c r="AK28" s="634"/>
      <c r="AL28" s="634"/>
      <c r="AM28" s="634"/>
      <c r="AN28" s="634"/>
      <c r="AO28" s="634"/>
      <c r="AP28" s="634"/>
      <c r="AQ28" s="123"/>
      <c r="AS28" s="633"/>
      <c r="AT28" s="633"/>
      <c r="AU28" s="633"/>
    </row>
    <row r="29" spans="1:48" ht="15" customHeight="1">
      <c r="A29" s="121"/>
      <c r="B29" s="634"/>
      <c r="C29" s="634"/>
      <c r="D29" s="634"/>
      <c r="E29" s="634"/>
      <c r="F29" s="635"/>
      <c r="G29" s="635"/>
      <c r="H29" s="635"/>
      <c r="I29" s="635"/>
      <c r="J29" s="635"/>
      <c r="K29" s="635"/>
      <c r="L29" s="634"/>
      <c r="M29" s="634"/>
      <c r="N29" s="634"/>
      <c r="O29" s="634"/>
      <c r="P29" s="634"/>
      <c r="Q29" s="634"/>
      <c r="R29" s="131"/>
      <c r="S29" s="132"/>
      <c r="T29" s="133"/>
      <c r="U29" s="635"/>
      <c r="V29" s="635"/>
      <c r="W29" s="635"/>
      <c r="X29" s="635"/>
      <c r="Y29" s="635"/>
      <c r="Z29" s="635"/>
      <c r="AA29" s="634"/>
      <c r="AB29" s="634"/>
      <c r="AC29" s="634"/>
      <c r="AD29" s="634"/>
      <c r="AE29" s="634"/>
      <c r="AF29" s="634"/>
      <c r="AG29" s="123"/>
      <c r="AH29" s="121"/>
      <c r="AI29" s="634"/>
      <c r="AJ29" s="634"/>
      <c r="AK29" s="634"/>
      <c r="AL29" s="634"/>
      <c r="AM29" s="634"/>
      <c r="AN29" s="634"/>
      <c r="AO29" s="634"/>
      <c r="AP29" s="634"/>
      <c r="AQ29" s="123"/>
      <c r="AS29" s="633"/>
      <c r="AT29" s="633"/>
      <c r="AU29" s="633"/>
    </row>
    <row r="30" spans="1:48" ht="15" customHeight="1">
      <c r="A30" s="121"/>
      <c r="B30" s="634"/>
      <c r="C30" s="634"/>
      <c r="D30" s="634"/>
      <c r="E30" s="634"/>
      <c r="F30" s="635"/>
      <c r="G30" s="635"/>
      <c r="H30" s="635"/>
      <c r="I30" s="635"/>
      <c r="J30" s="635"/>
      <c r="K30" s="635"/>
      <c r="L30" s="634"/>
      <c r="M30" s="634"/>
      <c r="N30" s="634"/>
      <c r="O30" s="634"/>
      <c r="P30" s="634"/>
      <c r="Q30" s="634"/>
      <c r="R30" s="131"/>
      <c r="S30" s="132"/>
      <c r="T30" s="133"/>
      <c r="U30" s="635"/>
      <c r="V30" s="635"/>
      <c r="W30" s="635"/>
      <c r="X30" s="635"/>
      <c r="Y30" s="635"/>
      <c r="Z30" s="635"/>
      <c r="AA30" s="634"/>
      <c r="AB30" s="634"/>
      <c r="AC30" s="634"/>
      <c r="AD30" s="634"/>
      <c r="AE30" s="634"/>
      <c r="AF30" s="634"/>
      <c r="AG30" s="123"/>
      <c r="AH30" s="121"/>
      <c r="AI30" s="634"/>
      <c r="AJ30" s="634"/>
      <c r="AK30" s="634"/>
      <c r="AL30" s="634"/>
      <c r="AM30" s="634"/>
      <c r="AN30" s="634"/>
      <c r="AO30" s="634"/>
      <c r="AP30" s="634"/>
      <c r="AQ30" s="123"/>
      <c r="AS30" s="633"/>
      <c r="AT30" s="633"/>
      <c r="AU30" s="633"/>
    </row>
    <row r="31" spans="1:48" ht="15" customHeight="1">
      <c r="A31" s="121"/>
      <c r="B31" s="627" t="s">
        <v>275</v>
      </c>
      <c r="C31" s="628"/>
      <c r="D31" s="628"/>
      <c r="E31" s="629"/>
      <c r="F31" s="618"/>
      <c r="G31" s="618"/>
      <c r="H31" s="618"/>
      <c r="I31" s="618"/>
      <c r="J31" s="618"/>
      <c r="K31" s="618"/>
      <c r="L31" s="617" t="str">
        <f>I9</f>
        <v>総合研究教育棟データサイエンス学部その他改修工事（電気・機械設備工事）に伴う基本・実施設計業務委託</v>
      </c>
      <c r="M31" s="617"/>
      <c r="N31" s="617"/>
      <c r="O31" s="617"/>
      <c r="P31" s="618" t="str">
        <f>I7</f>
        <v>大25050</v>
      </c>
      <c r="Q31" s="618"/>
      <c r="R31" s="131"/>
      <c r="S31" s="132"/>
      <c r="T31" s="133"/>
      <c r="U31" s="634"/>
      <c r="V31" s="634"/>
      <c r="W31" s="634"/>
      <c r="X31" s="634"/>
      <c r="Y31" s="634"/>
      <c r="Z31" s="634"/>
      <c r="AA31" s="584"/>
      <c r="AB31" s="584"/>
      <c r="AC31" s="584"/>
      <c r="AD31" s="584"/>
      <c r="AE31" s="584"/>
      <c r="AF31" s="584"/>
      <c r="AG31" s="123"/>
      <c r="AH31" s="121"/>
      <c r="AI31" s="627" t="s">
        <v>275</v>
      </c>
      <c r="AJ31" s="628"/>
      <c r="AK31" s="628"/>
      <c r="AL31" s="629"/>
      <c r="AM31" s="617" t="str">
        <f>I9</f>
        <v>総合研究教育棟データサイエンス学部その他改修工事（電気・機械設備工事）に伴う基本・実施設計業務委託</v>
      </c>
      <c r="AN31" s="617"/>
      <c r="AO31" s="617"/>
      <c r="AP31" s="617"/>
      <c r="AQ31" s="123"/>
      <c r="AS31" s="633"/>
      <c r="AT31" s="633"/>
      <c r="AU31" s="633"/>
    </row>
    <row r="32" spans="1:48" ht="15" customHeight="1">
      <c r="A32" s="121"/>
      <c r="B32" s="630"/>
      <c r="C32" s="631"/>
      <c r="D32" s="631"/>
      <c r="E32" s="632"/>
      <c r="F32" s="618"/>
      <c r="G32" s="618"/>
      <c r="H32" s="618"/>
      <c r="I32" s="618"/>
      <c r="J32" s="618"/>
      <c r="K32" s="618"/>
      <c r="L32" s="617"/>
      <c r="M32" s="617"/>
      <c r="N32" s="617"/>
      <c r="O32" s="617"/>
      <c r="P32" s="618"/>
      <c r="Q32" s="618"/>
      <c r="R32" s="123"/>
      <c r="T32" s="121"/>
      <c r="U32" s="634"/>
      <c r="V32" s="634"/>
      <c r="W32" s="634"/>
      <c r="X32" s="634"/>
      <c r="Y32" s="634"/>
      <c r="Z32" s="634"/>
      <c r="AA32" s="584"/>
      <c r="AB32" s="584"/>
      <c r="AC32" s="584"/>
      <c r="AD32" s="584"/>
      <c r="AE32" s="584"/>
      <c r="AF32" s="584"/>
      <c r="AG32" s="123"/>
      <c r="AH32" s="121"/>
      <c r="AI32" s="630"/>
      <c r="AJ32" s="631"/>
      <c r="AK32" s="631"/>
      <c r="AL32" s="632"/>
      <c r="AM32" s="617"/>
      <c r="AN32" s="617"/>
      <c r="AO32" s="617"/>
      <c r="AP32" s="617"/>
      <c r="AQ32" s="123"/>
      <c r="AS32" s="633"/>
      <c r="AT32" s="633"/>
      <c r="AU32" s="633"/>
    </row>
    <row r="33" spans="1:47" ht="15" customHeight="1">
      <c r="A33" s="121"/>
      <c r="B33" s="619">
        <f>K15</f>
        <v>0.42708333333333331</v>
      </c>
      <c r="C33" s="620"/>
      <c r="D33" s="628">
        <f>K14</f>
        <v>46091</v>
      </c>
      <c r="E33" s="629"/>
      <c r="F33" s="618"/>
      <c r="G33" s="618"/>
      <c r="H33" s="618"/>
      <c r="I33" s="618"/>
      <c r="J33" s="618"/>
      <c r="K33" s="618"/>
      <c r="L33" s="617"/>
      <c r="M33" s="617"/>
      <c r="N33" s="617"/>
      <c r="O33" s="617"/>
      <c r="P33" s="618"/>
      <c r="Q33" s="618"/>
      <c r="R33" s="123"/>
      <c r="T33" s="121"/>
      <c r="U33" s="634"/>
      <c r="V33" s="634"/>
      <c r="W33" s="634"/>
      <c r="X33" s="634"/>
      <c r="Y33" s="634"/>
      <c r="Z33" s="634"/>
      <c r="AA33" s="584"/>
      <c r="AB33" s="584"/>
      <c r="AC33" s="584"/>
      <c r="AD33" s="584"/>
      <c r="AE33" s="584"/>
      <c r="AF33" s="584"/>
      <c r="AG33" s="123"/>
      <c r="AH33" s="121"/>
      <c r="AI33" s="619">
        <f>K15</f>
        <v>0.42708333333333331</v>
      </c>
      <c r="AJ33" s="620"/>
      <c r="AK33" s="628">
        <f>K14</f>
        <v>46091</v>
      </c>
      <c r="AL33" s="629"/>
      <c r="AM33" s="617"/>
      <c r="AN33" s="617"/>
      <c r="AO33" s="617"/>
      <c r="AP33" s="617"/>
      <c r="AQ33" s="123"/>
      <c r="AS33" s="633"/>
      <c r="AT33" s="633"/>
      <c r="AU33" s="633"/>
    </row>
    <row r="34" spans="1:47" ht="15" customHeight="1">
      <c r="A34" s="121"/>
      <c r="B34" s="619"/>
      <c r="C34" s="620"/>
      <c r="D34" s="636"/>
      <c r="E34" s="637"/>
      <c r="F34" s="618"/>
      <c r="G34" s="618"/>
      <c r="H34" s="618"/>
      <c r="I34" s="618"/>
      <c r="J34" s="618"/>
      <c r="K34" s="618"/>
      <c r="L34" s="617"/>
      <c r="M34" s="617"/>
      <c r="N34" s="617"/>
      <c r="O34" s="617"/>
      <c r="P34" s="618"/>
      <c r="Q34" s="618"/>
      <c r="R34" s="123"/>
      <c r="T34" s="121"/>
      <c r="U34" s="634"/>
      <c r="V34" s="634"/>
      <c r="W34" s="634"/>
      <c r="X34" s="634"/>
      <c r="Y34" s="634"/>
      <c r="Z34" s="634"/>
      <c r="AA34" s="584"/>
      <c r="AB34" s="584"/>
      <c r="AC34" s="584"/>
      <c r="AD34" s="584"/>
      <c r="AE34" s="584"/>
      <c r="AF34" s="584"/>
      <c r="AG34" s="123"/>
      <c r="AH34" s="121"/>
      <c r="AI34" s="619"/>
      <c r="AJ34" s="620"/>
      <c r="AK34" s="636"/>
      <c r="AL34" s="637"/>
      <c r="AM34" s="617"/>
      <c r="AN34" s="617"/>
      <c r="AO34" s="617"/>
      <c r="AP34" s="617"/>
      <c r="AQ34" s="123"/>
      <c r="AS34" s="633"/>
      <c r="AT34" s="633"/>
      <c r="AU34" s="633"/>
    </row>
    <row r="35" spans="1:47" ht="15" customHeight="1">
      <c r="A35" s="121"/>
      <c r="B35" s="619"/>
      <c r="C35" s="620"/>
      <c r="D35" s="636"/>
      <c r="E35" s="637"/>
      <c r="F35" s="618"/>
      <c r="G35" s="618"/>
      <c r="H35" s="618"/>
      <c r="I35" s="618"/>
      <c r="J35" s="618"/>
      <c r="K35" s="618"/>
      <c r="L35" s="617"/>
      <c r="M35" s="617"/>
      <c r="N35" s="617"/>
      <c r="O35" s="617"/>
      <c r="P35" s="618"/>
      <c r="Q35" s="618"/>
      <c r="R35" s="123"/>
      <c r="T35" s="121"/>
      <c r="U35" s="634"/>
      <c r="V35" s="634"/>
      <c r="W35" s="634"/>
      <c r="X35" s="634"/>
      <c r="Y35" s="634"/>
      <c r="Z35" s="634"/>
      <c r="AA35" s="584"/>
      <c r="AB35" s="584"/>
      <c r="AC35" s="584"/>
      <c r="AD35" s="584"/>
      <c r="AE35" s="584"/>
      <c r="AF35" s="584"/>
      <c r="AG35" s="123"/>
      <c r="AH35" s="121"/>
      <c r="AI35" s="619"/>
      <c r="AJ35" s="620"/>
      <c r="AK35" s="636"/>
      <c r="AL35" s="637"/>
      <c r="AM35" s="617"/>
      <c r="AN35" s="617"/>
      <c r="AO35" s="617"/>
      <c r="AP35" s="617"/>
      <c r="AQ35" s="123"/>
      <c r="AS35" s="633"/>
      <c r="AT35" s="633"/>
      <c r="AU35" s="633"/>
    </row>
    <row r="36" spans="1:47" ht="15" customHeight="1">
      <c r="A36" s="121"/>
      <c r="B36" s="619"/>
      <c r="C36" s="620"/>
      <c r="D36" s="636"/>
      <c r="E36" s="637"/>
      <c r="F36" s="618"/>
      <c r="G36" s="618"/>
      <c r="H36" s="618"/>
      <c r="I36" s="618"/>
      <c r="J36" s="618"/>
      <c r="K36" s="618"/>
      <c r="L36" s="617"/>
      <c r="M36" s="617"/>
      <c r="N36" s="617"/>
      <c r="O36" s="617"/>
      <c r="P36" s="618"/>
      <c r="Q36" s="618"/>
      <c r="R36" s="123"/>
      <c r="T36" s="121"/>
      <c r="U36" s="634"/>
      <c r="V36" s="634"/>
      <c r="W36" s="634"/>
      <c r="X36" s="634"/>
      <c r="Y36" s="634"/>
      <c r="Z36" s="634"/>
      <c r="AA36" s="584"/>
      <c r="AB36" s="584"/>
      <c r="AC36" s="584"/>
      <c r="AD36" s="584"/>
      <c r="AE36" s="584"/>
      <c r="AF36" s="584"/>
      <c r="AG36" s="123"/>
      <c r="AH36" s="121"/>
      <c r="AI36" s="619"/>
      <c r="AJ36" s="620"/>
      <c r="AK36" s="636"/>
      <c r="AL36" s="637"/>
      <c r="AM36" s="617"/>
      <c r="AN36" s="617"/>
      <c r="AO36" s="617"/>
      <c r="AP36" s="617"/>
      <c r="AQ36" s="123"/>
      <c r="AS36" s="633"/>
      <c r="AT36" s="633"/>
      <c r="AU36" s="633"/>
    </row>
    <row r="37" spans="1:47" ht="15" customHeight="1">
      <c r="A37" s="121"/>
      <c r="B37" s="619"/>
      <c r="C37" s="620"/>
      <c r="D37" s="636"/>
      <c r="E37" s="637"/>
      <c r="F37" s="618"/>
      <c r="G37" s="618"/>
      <c r="H37" s="618"/>
      <c r="I37" s="618"/>
      <c r="J37" s="618"/>
      <c r="K37" s="618"/>
      <c r="L37" s="617"/>
      <c r="M37" s="617"/>
      <c r="N37" s="617"/>
      <c r="O37" s="617"/>
      <c r="P37" s="618"/>
      <c r="Q37" s="618"/>
      <c r="R37" s="123"/>
      <c r="T37" s="121"/>
      <c r="U37" s="634"/>
      <c r="V37" s="634"/>
      <c r="W37" s="634"/>
      <c r="X37" s="634"/>
      <c r="Y37" s="634"/>
      <c r="Z37" s="634"/>
      <c r="AA37" s="584"/>
      <c r="AB37" s="584"/>
      <c r="AC37" s="584"/>
      <c r="AD37" s="584"/>
      <c r="AE37" s="584"/>
      <c r="AF37" s="584"/>
      <c r="AG37" s="123"/>
      <c r="AH37" s="121"/>
      <c r="AI37" s="619"/>
      <c r="AJ37" s="620"/>
      <c r="AK37" s="636"/>
      <c r="AL37" s="637"/>
      <c r="AM37" s="617"/>
      <c r="AN37" s="617"/>
      <c r="AO37" s="617"/>
      <c r="AP37" s="617"/>
      <c r="AQ37" s="123"/>
      <c r="AS37" s="633"/>
      <c r="AT37" s="633"/>
      <c r="AU37" s="633"/>
    </row>
    <row r="38" spans="1:47" ht="15" customHeight="1">
      <c r="A38" s="121"/>
      <c r="B38" s="619"/>
      <c r="C38" s="620"/>
      <c r="D38" s="636"/>
      <c r="E38" s="637"/>
      <c r="F38" s="618"/>
      <c r="G38" s="618"/>
      <c r="H38" s="618"/>
      <c r="I38" s="618"/>
      <c r="J38" s="618"/>
      <c r="K38" s="618"/>
      <c r="L38" s="617"/>
      <c r="M38" s="617"/>
      <c r="N38" s="617"/>
      <c r="O38" s="617"/>
      <c r="P38" s="618"/>
      <c r="Q38" s="618"/>
      <c r="R38" s="123"/>
      <c r="T38" s="121"/>
      <c r="U38" s="634"/>
      <c r="V38" s="634"/>
      <c r="W38" s="634"/>
      <c r="X38" s="634"/>
      <c r="Y38" s="634"/>
      <c r="Z38" s="634"/>
      <c r="AA38" s="584"/>
      <c r="AB38" s="584"/>
      <c r="AC38" s="584"/>
      <c r="AD38" s="584"/>
      <c r="AE38" s="584"/>
      <c r="AF38" s="584"/>
      <c r="AG38" s="123"/>
      <c r="AH38" s="121"/>
      <c r="AI38" s="619"/>
      <c r="AJ38" s="620"/>
      <c r="AK38" s="636"/>
      <c r="AL38" s="637"/>
      <c r="AM38" s="617"/>
      <c r="AN38" s="617"/>
      <c r="AO38" s="617"/>
      <c r="AP38" s="617"/>
      <c r="AQ38" s="123"/>
      <c r="AS38" s="633"/>
      <c r="AT38" s="633"/>
      <c r="AU38" s="633"/>
    </row>
    <row r="39" spans="1:47" ht="15" customHeight="1">
      <c r="A39" s="121"/>
      <c r="B39" s="619"/>
      <c r="C39" s="620"/>
      <c r="D39" s="636"/>
      <c r="E39" s="637"/>
      <c r="F39" s="618"/>
      <c r="G39" s="618"/>
      <c r="H39" s="618"/>
      <c r="I39" s="618"/>
      <c r="J39" s="618"/>
      <c r="K39" s="618"/>
      <c r="L39" s="617"/>
      <c r="M39" s="617"/>
      <c r="N39" s="617"/>
      <c r="O39" s="617"/>
      <c r="P39" s="618"/>
      <c r="Q39" s="618"/>
      <c r="R39" s="123"/>
      <c r="T39" s="121"/>
      <c r="U39" s="634"/>
      <c r="V39" s="634"/>
      <c r="W39" s="634"/>
      <c r="X39" s="634"/>
      <c r="Y39" s="634"/>
      <c r="Z39" s="634"/>
      <c r="AA39" s="584"/>
      <c r="AB39" s="584"/>
      <c r="AC39" s="584"/>
      <c r="AD39" s="584"/>
      <c r="AE39" s="584"/>
      <c r="AF39" s="584"/>
      <c r="AG39" s="123"/>
      <c r="AH39" s="121"/>
      <c r="AI39" s="619"/>
      <c r="AJ39" s="620"/>
      <c r="AK39" s="636"/>
      <c r="AL39" s="637"/>
      <c r="AM39" s="617"/>
      <c r="AN39" s="617"/>
      <c r="AO39" s="617"/>
      <c r="AP39" s="617"/>
      <c r="AQ39" s="123"/>
      <c r="AS39" s="633"/>
      <c r="AT39" s="633"/>
      <c r="AU39" s="633"/>
    </row>
    <row r="40" spans="1:47" ht="15" customHeight="1">
      <c r="A40" s="121"/>
      <c r="B40" s="619"/>
      <c r="C40" s="620"/>
      <c r="D40" s="636"/>
      <c r="E40" s="637"/>
      <c r="F40" s="618"/>
      <c r="G40" s="618"/>
      <c r="H40" s="618"/>
      <c r="I40" s="618"/>
      <c r="J40" s="618"/>
      <c r="K40" s="618"/>
      <c r="L40" s="617"/>
      <c r="M40" s="617"/>
      <c r="N40" s="617"/>
      <c r="O40" s="617"/>
      <c r="P40" s="618"/>
      <c r="Q40" s="618"/>
      <c r="R40" s="123"/>
      <c r="T40" s="121"/>
      <c r="U40" s="634"/>
      <c r="V40" s="634"/>
      <c r="W40" s="634"/>
      <c r="X40" s="634"/>
      <c r="Y40" s="634"/>
      <c r="Z40" s="634"/>
      <c r="AA40" s="584"/>
      <c r="AB40" s="584"/>
      <c r="AC40" s="584"/>
      <c r="AD40" s="584"/>
      <c r="AE40" s="584"/>
      <c r="AF40" s="584"/>
      <c r="AG40" s="123"/>
      <c r="AH40" s="121"/>
      <c r="AI40" s="619"/>
      <c r="AJ40" s="620"/>
      <c r="AK40" s="636"/>
      <c r="AL40" s="637"/>
      <c r="AM40" s="617"/>
      <c r="AN40" s="617"/>
      <c r="AO40" s="617"/>
      <c r="AP40" s="617"/>
      <c r="AQ40" s="123"/>
      <c r="AS40" s="633"/>
      <c r="AT40" s="633"/>
      <c r="AU40" s="633"/>
    </row>
    <row r="41" spans="1:47" ht="15" customHeight="1">
      <c r="A41" s="121"/>
      <c r="B41" s="619"/>
      <c r="C41" s="620"/>
      <c r="D41" s="636"/>
      <c r="E41" s="637"/>
      <c r="F41" s="618"/>
      <c r="G41" s="618"/>
      <c r="H41" s="618"/>
      <c r="I41" s="618"/>
      <c r="J41" s="618"/>
      <c r="K41" s="618"/>
      <c r="L41" s="617"/>
      <c r="M41" s="617"/>
      <c r="N41" s="617"/>
      <c r="O41" s="617"/>
      <c r="P41" s="618"/>
      <c r="Q41" s="618"/>
      <c r="R41" s="123"/>
      <c r="T41" s="121"/>
      <c r="U41" s="634"/>
      <c r="V41" s="634"/>
      <c r="W41" s="634"/>
      <c r="X41" s="634"/>
      <c r="Y41" s="634"/>
      <c r="Z41" s="634"/>
      <c r="AA41" s="584"/>
      <c r="AB41" s="584"/>
      <c r="AC41" s="584"/>
      <c r="AD41" s="584"/>
      <c r="AE41" s="584"/>
      <c r="AF41" s="584"/>
      <c r="AG41" s="123"/>
      <c r="AH41" s="121"/>
      <c r="AI41" s="619"/>
      <c r="AJ41" s="620"/>
      <c r="AK41" s="636"/>
      <c r="AL41" s="637"/>
      <c r="AM41" s="617"/>
      <c r="AN41" s="617"/>
      <c r="AO41" s="617"/>
      <c r="AP41" s="617"/>
      <c r="AQ41" s="123"/>
      <c r="AS41" s="633"/>
      <c r="AT41" s="633"/>
      <c r="AU41" s="633"/>
    </row>
    <row r="42" spans="1:47" ht="15" customHeight="1">
      <c r="A42" s="121"/>
      <c r="B42" s="619"/>
      <c r="C42" s="620"/>
      <c r="D42" s="636"/>
      <c r="E42" s="637"/>
      <c r="F42" s="618"/>
      <c r="G42" s="618"/>
      <c r="H42" s="618"/>
      <c r="I42" s="618"/>
      <c r="J42" s="618"/>
      <c r="K42" s="618"/>
      <c r="L42" s="617"/>
      <c r="M42" s="617"/>
      <c r="N42" s="617"/>
      <c r="O42" s="617"/>
      <c r="P42" s="618"/>
      <c r="Q42" s="618"/>
      <c r="R42" s="123"/>
      <c r="T42" s="121"/>
      <c r="U42" s="634"/>
      <c r="V42" s="634"/>
      <c r="W42" s="634"/>
      <c r="X42" s="634"/>
      <c r="Y42" s="634"/>
      <c r="Z42" s="634"/>
      <c r="AA42" s="584"/>
      <c r="AB42" s="584"/>
      <c r="AC42" s="584"/>
      <c r="AD42" s="584"/>
      <c r="AE42" s="584"/>
      <c r="AF42" s="584"/>
      <c r="AG42" s="123"/>
      <c r="AH42" s="121"/>
      <c r="AI42" s="619"/>
      <c r="AJ42" s="620"/>
      <c r="AK42" s="636"/>
      <c r="AL42" s="637"/>
      <c r="AM42" s="617"/>
      <c r="AN42" s="617"/>
      <c r="AO42" s="617"/>
      <c r="AP42" s="617"/>
      <c r="AQ42" s="123"/>
      <c r="AS42" s="633"/>
      <c r="AT42" s="633"/>
      <c r="AU42" s="633"/>
    </row>
    <row r="43" spans="1:47" ht="15" customHeight="1">
      <c r="A43" s="121"/>
      <c r="B43" s="619"/>
      <c r="C43" s="620"/>
      <c r="D43" s="631"/>
      <c r="E43" s="632"/>
      <c r="F43" s="618"/>
      <c r="G43" s="618"/>
      <c r="H43" s="618"/>
      <c r="I43" s="618"/>
      <c r="J43" s="618"/>
      <c r="K43" s="618"/>
      <c r="L43" s="617"/>
      <c r="M43" s="617"/>
      <c r="N43" s="617"/>
      <c r="O43" s="617"/>
      <c r="P43" s="618"/>
      <c r="Q43" s="618"/>
      <c r="R43" s="123"/>
      <c r="T43" s="121"/>
      <c r="U43" s="634"/>
      <c r="V43" s="634"/>
      <c r="W43" s="634"/>
      <c r="X43" s="634"/>
      <c r="Y43" s="634"/>
      <c r="Z43" s="634"/>
      <c r="AA43" s="584"/>
      <c r="AB43" s="584"/>
      <c r="AC43" s="584"/>
      <c r="AD43" s="584"/>
      <c r="AE43" s="584"/>
      <c r="AF43" s="584"/>
      <c r="AG43" s="123"/>
      <c r="AH43" s="121"/>
      <c r="AI43" s="619"/>
      <c r="AJ43" s="620"/>
      <c r="AK43" s="631"/>
      <c r="AL43" s="632"/>
      <c r="AM43" s="617"/>
      <c r="AN43" s="617"/>
      <c r="AO43" s="617"/>
      <c r="AP43" s="617"/>
      <c r="AQ43" s="123"/>
      <c r="AS43" s="633"/>
      <c r="AT43" s="633"/>
      <c r="AU43" s="633"/>
    </row>
    <row r="44" spans="1:47" ht="15" customHeight="1">
      <c r="A44" s="121"/>
      <c r="B44" s="621" t="s">
        <v>276</v>
      </c>
      <c r="C44" s="622"/>
      <c r="D44" s="622"/>
      <c r="E44" s="623"/>
      <c r="F44" s="618"/>
      <c r="G44" s="618"/>
      <c r="H44" s="618"/>
      <c r="I44" s="618"/>
      <c r="J44" s="618"/>
      <c r="K44" s="618"/>
      <c r="L44" s="617"/>
      <c r="M44" s="617"/>
      <c r="N44" s="617"/>
      <c r="O44" s="617"/>
      <c r="P44" s="618"/>
      <c r="Q44" s="618"/>
      <c r="R44" s="123"/>
      <c r="T44" s="121"/>
      <c r="U44" s="634"/>
      <c r="V44" s="634"/>
      <c r="W44" s="634"/>
      <c r="X44" s="634"/>
      <c r="Y44" s="634"/>
      <c r="Z44" s="634"/>
      <c r="AA44" s="584"/>
      <c r="AB44" s="584"/>
      <c r="AC44" s="584"/>
      <c r="AD44" s="584"/>
      <c r="AE44" s="584"/>
      <c r="AF44" s="584"/>
      <c r="AG44" s="123"/>
      <c r="AH44" s="121"/>
      <c r="AI44" s="621" t="s">
        <v>276</v>
      </c>
      <c r="AJ44" s="622"/>
      <c r="AK44" s="622"/>
      <c r="AL44" s="623"/>
      <c r="AM44" s="617"/>
      <c r="AN44" s="617"/>
      <c r="AO44" s="617"/>
      <c r="AP44" s="617"/>
      <c r="AQ44" s="123"/>
      <c r="AS44" s="633"/>
      <c r="AT44" s="633"/>
      <c r="AU44" s="633"/>
    </row>
    <row r="45" spans="1:47" ht="15" customHeight="1">
      <c r="A45" s="121"/>
      <c r="B45" s="624"/>
      <c r="C45" s="625"/>
      <c r="D45" s="625"/>
      <c r="E45" s="626"/>
      <c r="F45" s="618"/>
      <c r="G45" s="618"/>
      <c r="H45" s="618"/>
      <c r="I45" s="618"/>
      <c r="J45" s="618"/>
      <c r="K45" s="618"/>
      <c r="L45" s="617"/>
      <c r="M45" s="617"/>
      <c r="N45" s="617"/>
      <c r="O45" s="617"/>
      <c r="P45" s="618"/>
      <c r="Q45" s="618"/>
      <c r="R45" s="123"/>
      <c r="T45" s="121"/>
      <c r="U45" s="634"/>
      <c r="V45" s="634"/>
      <c r="W45" s="634"/>
      <c r="X45" s="634"/>
      <c r="Y45" s="634"/>
      <c r="Z45" s="634"/>
      <c r="AA45" s="584"/>
      <c r="AB45" s="584"/>
      <c r="AC45" s="584"/>
      <c r="AD45" s="584"/>
      <c r="AE45" s="584"/>
      <c r="AF45" s="584"/>
      <c r="AG45" s="123"/>
      <c r="AH45" s="121"/>
      <c r="AI45" s="624"/>
      <c r="AJ45" s="625"/>
      <c r="AK45" s="625"/>
      <c r="AL45" s="626"/>
      <c r="AM45" s="617"/>
      <c r="AN45" s="617"/>
      <c r="AO45" s="617"/>
      <c r="AP45" s="617"/>
      <c r="AQ45" s="123"/>
      <c r="AS45" s="633"/>
      <c r="AT45" s="633"/>
      <c r="AU45" s="633"/>
    </row>
    <row r="46" spans="1:47" ht="15" customHeight="1">
      <c r="A46" s="121"/>
      <c r="B46" s="619">
        <f>K17</f>
        <v>0.58333333333333337</v>
      </c>
      <c r="C46" s="620"/>
      <c r="D46" s="628">
        <f>K16</f>
        <v>46098</v>
      </c>
      <c r="E46" s="629"/>
      <c r="F46" s="618"/>
      <c r="G46" s="618"/>
      <c r="H46" s="618"/>
      <c r="I46" s="618"/>
      <c r="J46" s="618"/>
      <c r="K46" s="618"/>
      <c r="L46" s="617"/>
      <c r="M46" s="617"/>
      <c r="N46" s="617"/>
      <c r="O46" s="617"/>
      <c r="P46" s="618"/>
      <c r="Q46" s="618"/>
      <c r="R46" s="123"/>
      <c r="T46" s="121"/>
      <c r="U46" s="634"/>
      <c r="V46" s="634"/>
      <c r="W46" s="634"/>
      <c r="X46" s="634"/>
      <c r="Y46" s="634"/>
      <c r="Z46" s="634"/>
      <c r="AA46" s="584"/>
      <c r="AB46" s="584"/>
      <c r="AC46" s="584"/>
      <c r="AD46" s="584"/>
      <c r="AE46" s="584"/>
      <c r="AF46" s="584"/>
      <c r="AG46" s="123"/>
      <c r="AH46" s="121"/>
      <c r="AI46" s="619">
        <f>K17</f>
        <v>0.58333333333333337</v>
      </c>
      <c r="AJ46" s="620"/>
      <c r="AK46" s="628">
        <f>K16</f>
        <v>46098</v>
      </c>
      <c r="AL46" s="629"/>
      <c r="AM46" s="617"/>
      <c r="AN46" s="617"/>
      <c r="AO46" s="617"/>
      <c r="AP46" s="617"/>
      <c r="AQ46" s="123"/>
      <c r="AS46" s="633"/>
      <c r="AT46" s="633"/>
      <c r="AU46" s="633"/>
    </row>
    <row r="47" spans="1:47" ht="15" customHeight="1">
      <c r="A47" s="121"/>
      <c r="B47" s="619"/>
      <c r="C47" s="620"/>
      <c r="D47" s="636"/>
      <c r="E47" s="637"/>
      <c r="F47" s="618"/>
      <c r="G47" s="618"/>
      <c r="H47" s="618"/>
      <c r="I47" s="618"/>
      <c r="J47" s="618"/>
      <c r="K47" s="618"/>
      <c r="L47" s="617"/>
      <c r="M47" s="617"/>
      <c r="N47" s="617"/>
      <c r="O47" s="617"/>
      <c r="P47" s="618"/>
      <c r="Q47" s="618"/>
      <c r="R47" s="123"/>
      <c r="T47" s="121"/>
      <c r="U47" s="634"/>
      <c r="V47" s="634"/>
      <c r="W47" s="634"/>
      <c r="X47" s="634"/>
      <c r="Y47" s="634"/>
      <c r="Z47" s="634"/>
      <c r="AA47" s="584"/>
      <c r="AB47" s="584"/>
      <c r="AC47" s="584"/>
      <c r="AD47" s="584"/>
      <c r="AE47" s="584"/>
      <c r="AF47" s="584"/>
      <c r="AG47" s="123"/>
      <c r="AH47" s="121"/>
      <c r="AI47" s="619"/>
      <c r="AJ47" s="620"/>
      <c r="AK47" s="636"/>
      <c r="AL47" s="637"/>
      <c r="AM47" s="617"/>
      <c r="AN47" s="617"/>
      <c r="AO47" s="617"/>
      <c r="AP47" s="617"/>
      <c r="AQ47" s="123"/>
      <c r="AS47" s="633"/>
      <c r="AT47" s="633"/>
      <c r="AU47" s="633"/>
    </row>
    <row r="48" spans="1:47" ht="15" customHeight="1">
      <c r="A48" s="121"/>
      <c r="B48" s="619"/>
      <c r="C48" s="620"/>
      <c r="D48" s="636"/>
      <c r="E48" s="637"/>
      <c r="F48" s="618"/>
      <c r="G48" s="618"/>
      <c r="H48" s="618"/>
      <c r="I48" s="618"/>
      <c r="J48" s="618"/>
      <c r="K48" s="618"/>
      <c r="L48" s="617"/>
      <c r="M48" s="617"/>
      <c r="N48" s="617"/>
      <c r="O48" s="617"/>
      <c r="P48" s="618"/>
      <c r="Q48" s="618"/>
      <c r="R48" s="123"/>
      <c r="T48" s="121"/>
      <c r="U48" s="634"/>
      <c r="V48" s="634"/>
      <c r="W48" s="634"/>
      <c r="X48" s="634"/>
      <c r="Y48" s="634"/>
      <c r="Z48" s="634"/>
      <c r="AA48" s="584"/>
      <c r="AB48" s="584"/>
      <c r="AC48" s="584"/>
      <c r="AD48" s="584"/>
      <c r="AE48" s="584"/>
      <c r="AF48" s="584"/>
      <c r="AG48" s="123"/>
      <c r="AH48" s="121"/>
      <c r="AI48" s="619"/>
      <c r="AJ48" s="620"/>
      <c r="AK48" s="636"/>
      <c r="AL48" s="637"/>
      <c r="AM48" s="617"/>
      <c r="AN48" s="617"/>
      <c r="AO48" s="617"/>
      <c r="AP48" s="617"/>
      <c r="AQ48" s="123"/>
      <c r="AS48" s="633"/>
      <c r="AT48" s="633"/>
      <c r="AU48" s="633"/>
    </row>
    <row r="49" spans="1:47" ht="15" customHeight="1">
      <c r="A49" s="121"/>
      <c r="B49" s="619"/>
      <c r="C49" s="620"/>
      <c r="D49" s="636"/>
      <c r="E49" s="637"/>
      <c r="F49" s="618"/>
      <c r="G49" s="618"/>
      <c r="H49" s="618"/>
      <c r="I49" s="618"/>
      <c r="J49" s="618"/>
      <c r="K49" s="618"/>
      <c r="L49" s="617"/>
      <c r="M49" s="617"/>
      <c r="N49" s="617"/>
      <c r="O49" s="617"/>
      <c r="P49" s="618"/>
      <c r="Q49" s="618"/>
      <c r="R49" s="123"/>
      <c r="T49" s="121"/>
      <c r="U49" s="634"/>
      <c r="V49" s="634"/>
      <c r="W49" s="634"/>
      <c r="X49" s="634"/>
      <c r="Y49" s="634"/>
      <c r="Z49" s="634"/>
      <c r="AA49" s="584"/>
      <c r="AB49" s="584"/>
      <c r="AC49" s="584"/>
      <c r="AD49" s="584"/>
      <c r="AE49" s="584"/>
      <c r="AF49" s="584"/>
      <c r="AG49" s="123"/>
      <c r="AH49" s="121"/>
      <c r="AI49" s="619"/>
      <c r="AJ49" s="620"/>
      <c r="AK49" s="636"/>
      <c r="AL49" s="637"/>
      <c r="AM49" s="617"/>
      <c r="AN49" s="617"/>
      <c r="AO49" s="617"/>
      <c r="AP49" s="617"/>
      <c r="AQ49" s="123"/>
      <c r="AS49" s="633"/>
      <c r="AT49" s="633"/>
      <c r="AU49" s="633"/>
    </row>
    <row r="50" spans="1:47" ht="15" customHeight="1">
      <c r="A50" s="121"/>
      <c r="B50" s="619"/>
      <c r="C50" s="620"/>
      <c r="D50" s="636"/>
      <c r="E50" s="637"/>
      <c r="F50" s="618"/>
      <c r="G50" s="618"/>
      <c r="H50" s="618"/>
      <c r="I50" s="618"/>
      <c r="J50" s="618"/>
      <c r="K50" s="618"/>
      <c r="L50" s="617"/>
      <c r="M50" s="617"/>
      <c r="N50" s="617"/>
      <c r="O50" s="617"/>
      <c r="P50" s="618"/>
      <c r="Q50" s="618"/>
      <c r="R50" s="123"/>
      <c r="T50" s="121"/>
      <c r="U50" s="634"/>
      <c r="V50" s="634"/>
      <c r="W50" s="634"/>
      <c r="X50" s="634"/>
      <c r="Y50" s="634"/>
      <c r="Z50" s="634"/>
      <c r="AA50" s="584"/>
      <c r="AB50" s="584"/>
      <c r="AC50" s="584"/>
      <c r="AD50" s="584"/>
      <c r="AE50" s="584"/>
      <c r="AF50" s="584"/>
      <c r="AG50" s="123"/>
      <c r="AH50" s="121"/>
      <c r="AI50" s="619"/>
      <c r="AJ50" s="620"/>
      <c r="AK50" s="636"/>
      <c r="AL50" s="637"/>
      <c r="AM50" s="617"/>
      <c r="AN50" s="617"/>
      <c r="AO50" s="617"/>
      <c r="AP50" s="617"/>
      <c r="AQ50" s="123"/>
      <c r="AS50" s="633"/>
      <c r="AT50" s="633"/>
      <c r="AU50" s="633"/>
    </row>
    <row r="51" spans="1:47" ht="15" customHeight="1">
      <c r="A51" s="121"/>
      <c r="B51" s="619"/>
      <c r="C51" s="620"/>
      <c r="D51" s="636"/>
      <c r="E51" s="637"/>
      <c r="F51" s="618"/>
      <c r="G51" s="618"/>
      <c r="H51" s="618"/>
      <c r="I51" s="618"/>
      <c r="J51" s="618"/>
      <c r="K51" s="618"/>
      <c r="L51" s="617"/>
      <c r="M51" s="617"/>
      <c r="N51" s="617"/>
      <c r="O51" s="617"/>
      <c r="P51" s="618"/>
      <c r="Q51" s="618"/>
      <c r="R51" s="123"/>
      <c r="T51" s="121"/>
      <c r="U51" s="634"/>
      <c r="V51" s="634"/>
      <c r="W51" s="634"/>
      <c r="X51" s="634"/>
      <c r="Y51" s="634"/>
      <c r="Z51" s="634"/>
      <c r="AA51" s="584"/>
      <c r="AB51" s="584"/>
      <c r="AC51" s="584"/>
      <c r="AD51" s="584"/>
      <c r="AE51" s="584"/>
      <c r="AF51" s="584"/>
      <c r="AG51" s="123"/>
      <c r="AH51" s="121"/>
      <c r="AI51" s="619"/>
      <c r="AJ51" s="620"/>
      <c r="AK51" s="636"/>
      <c r="AL51" s="637"/>
      <c r="AM51" s="617"/>
      <c r="AN51" s="617"/>
      <c r="AO51" s="617"/>
      <c r="AP51" s="617"/>
      <c r="AQ51" s="123"/>
      <c r="AS51" s="633"/>
      <c r="AT51" s="633"/>
      <c r="AU51" s="633"/>
    </row>
    <row r="52" spans="1:47" ht="15" customHeight="1">
      <c r="A52" s="121"/>
      <c r="B52" s="619"/>
      <c r="C52" s="620"/>
      <c r="D52" s="636"/>
      <c r="E52" s="637"/>
      <c r="F52" s="618"/>
      <c r="G52" s="618"/>
      <c r="H52" s="618"/>
      <c r="I52" s="618"/>
      <c r="J52" s="618"/>
      <c r="K52" s="618"/>
      <c r="L52" s="617"/>
      <c r="M52" s="617"/>
      <c r="N52" s="617"/>
      <c r="O52" s="617"/>
      <c r="P52" s="618"/>
      <c r="Q52" s="618"/>
      <c r="R52" s="123"/>
      <c r="T52" s="121"/>
      <c r="U52" s="634"/>
      <c r="V52" s="634"/>
      <c r="W52" s="634"/>
      <c r="X52" s="634"/>
      <c r="Y52" s="634"/>
      <c r="Z52" s="634"/>
      <c r="AA52" s="584"/>
      <c r="AB52" s="584"/>
      <c r="AC52" s="584"/>
      <c r="AD52" s="584"/>
      <c r="AE52" s="584"/>
      <c r="AF52" s="584"/>
      <c r="AG52" s="123"/>
      <c r="AH52" s="121"/>
      <c r="AI52" s="619"/>
      <c r="AJ52" s="620"/>
      <c r="AK52" s="636"/>
      <c r="AL52" s="637"/>
      <c r="AM52" s="617"/>
      <c r="AN52" s="617"/>
      <c r="AO52" s="617"/>
      <c r="AP52" s="617"/>
      <c r="AQ52" s="123"/>
      <c r="AS52" s="633"/>
      <c r="AT52" s="633"/>
      <c r="AU52" s="633"/>
    </row>
    <row r="53" spans="1:47" ht="15" customHeight="1">
      <c r="A53" s="121"/>
      <c r="B53" s="619"/>
      <c r="C53" s="620"/>
      <c r="D53" s="636"/>
      <c r="E53" s="637"/>
      <c r="F53" s="618"/>
      <c r="G53" s="618"/>
      <c r="H53" s="618"/>
      <c r="I53" s="618"/>
      <c r="J53" s="618"/>
      <c r="K53" s="618"/>
      <c r="L53" s="617"/>
      <c r="M53" s="617"/>
      <c r="N53" s="617"/>
      <c r="O53" s="617"/>
      <c r="P53" s="618"/>
      <c r="Q53" s="618"/>
      <c r="R53" s="123"/>
      <c r="T53" s="121"/>
      <c r="U53" s="634"/>
      <c r="V53" s="634"/>
      <c r="W53" s="634"/>
      <c r="X53" s="634"/>
      <c r="Y53" s="634"/>
      <c r="Z53" s="634"/>
      <c r="AA53" s="584"/>
      <c r="AB53" s="584"/>
      <c r="AC53" s="584"/>
      <c r="AD53" s="584"/>
      <c r="AE53" s="584"/>
      <c r="AF53" s="584"/>
      <c r="AG53" s="123"/>
      <c r="AH53" s="121"/>
      <c r="AI53" s="619"/>
      <c r="AJ53" s="620"/>
      <c r="AK53" s="636"/>
      <c r="AL53" s="637"/>
      <c r="AM53" s="617"/>
      <c r="AN53" s="617"/>
      <c r="AO53" s="617"/>
      <c r="AP53" s="617"/>
      <c r="AQ53" s="123"/>
      <c r="AS53" s="633"/>
      <c r="AT53" s="633"/>
      <c r="AU53" s="633"/>
    </row>
    <row r="54" spans="1:47" ht="15" customHeight="1">
      <c r="A54" s="121"/>
      <c r="B54" s="619"/>
      <c r="C54" s="620"/>
      <c r="D54" s="636"/>
      <c r="E54" s="637"/>
      <c r="F54" s="618"/>
      <c r="G54" s="618"/>
      <c r="H54" s="618"/>
      <c r="I54" s="618"/>
      <c r="J54" s="618"/>
      <c r="K54" s="618"/>
      <c r="L54" s="617"/>
      <c r="M54" s="617"/>
      <c r="N54" s="617"/>
      <c r="O54" s="617"/>
      <c r="P54" s="618"/>
      <c r="Q54" s="618"/>
      <c r="R54" s="123"/>
      <c r="T54" s="121"/>
      <c r="U54" s="634"/>
      <c r="V54" s="634"/>
      <c r="W54" s="634"/>
      <c r="X54" s="634"/>
      <c r="Y54" s="634"/>
      <c r="Z54" s="634"/>
      <c r="AA54" s="584"/>
      <c r="AB54" s="584"/>
      <c r="AC54" s="584"/>
      <c r="AD54" s="584"/>
      <c r="AE54" s="584"/>
      <c r="AF54" s="584"/>
      <c r="AG54" s="123"/>
      <c r="AH54" s="121"/>
      <c r="AI54" s="619"/>
      <c r="AJ54" s="620"/>
      <c r="AK54" s="636"/>
      <c r="AL54" s="637"/>
      <c r="AM54" s="617"/>
      <c r="AN54" s="617"/>
      <c r="AO54" s="617"/>
      <c r="AP54" s="617"/>
      <c r="AQ54" s="123"/>
      <c r="AS54" s="633"/>
      <c r="AT54" s="633"/>
      <c r="AU54" s="633"/>
    </row>
    <row r="55" spans="1:47" ht="15" customHeight="1">
      <c r="A55" s="121"/>
      <c r="B55" s="619"/>
      <c r="C55" s="620"/>
      <c r="D55" s="636"/>
      <c r="E55" s="637"/>
      <c r="F55" s="618"/>
      <c r="G55" s="618"/>
      <c r="H55" s="618"/>
      <c r="I55" s="618"/>
      <c r="J55" s="618"/>
      <c r="K55" s="618"/>
      <c r="L55" s="617"/>
      <c r="M55" s="617"/>
      <c r="N55" s="617"/>
      <c r="O55" s="617"/>
      <c r="P55" s="618"/>
      <c r="Q55" s="618"/>
      <c r="R55" s="123"/>
      <c r="T55" s="121"/>
      <c r="U55" s="634"/>
      <c r="V55" s="634"/>
      <c r="W55" s="634"/>
      <c r="X55" s="634"/>
      <c r="Y55" s="634"/>
      <c r="Z55" s="634"/>
      <c r="AA55" s="584"/>
      <c r="AB55" s="584"/>
      <c r="AC55" s="584"/>
      <c r="AD55" s="584"/>
      <c r="AE55" s="584"/>
      <c r="AF55" s="584"/>
      <c r="AG55" s="123"/>
      <c r="AH55" s="121"/>
      <c r="AI55" s="619"/>
      <c r="AJ55" s="620"/>
      <c r="AK55" s="636"/>
      <c r="AL55" s="637"/>
      <c r="AM55" s="617"/>
      <c r="AN55" s="617"/>
      <c r="AO55" s="617"/>
      <c r="AP55" s="617"/>
      <c r="AQ55" s="123"/>
      <c r="AS55" s="633"/>
      <c r="AT55" s="633"/>
      <c r="AU55" s="633"/>
    </row>
    <row r="56" spans="1:47" ht="15" customHeight="1">
      <c r="A56" s="121"/>
      <c r="B56" s="624"/>
      <c r="C56" s="625"/>
      <c r="D56" s="631"/>
      <c r="E56" s="632"/>
      <c r="F56" s="618"/>
      <c r="G56" s="618"/>
      <c r="H56" s="618"/>
      <c r="I56" s="618"/>
      <c r="J56" s="618"/>
      <c r="K56" s="618"/>
      <c r="L56" s="617"/>
      <c r="M56" s="617"/>
      <c r="N56" s="617"/>
      <c r="O56" s="617"/>
      <c r="P56" s="618"/>
      <c r="Q56" s="618"/>
      <c r="R56" s="123"/>
      <c r="T56" s="121"/>
      <c r="U56" s="634"/>
      <c r="V56" s="634"/>
      <c r="W56" s="634"/>
      <c r="X56" s="634"/>
      <c r="Y56" s="634"/>
      <c r="Z56" s="634"/>
      <c r="AA56" s="584"/>
      <c r="AB56" s="584"/>
      <c r="AC56" s="584"/>
      <c r="AD56" s="584"/>
      <c r="AE56" s="584"/>
      <c r="AF56" s="584"/>
      <c r="AG56" s="123"/>
      <c r="AH56" s="121"/>
      <c r="AI56" s="624"/>
      <c r="AJ56" s="625"/>
      <c r="AK56" s="631"/>
      <c r="AL56" s="632"/>
      <c r="AM56" s="617"/>
      <c r="AN56" s="617"/>
      <c r="AO56" s="617"/>
      <c r="AP56" s="617"/>
      <c r="AQ56" s="123"/>
      <c r="AS56" s="633"/>
      <c r="AT56" s="633"/>
      <c r="AU56" s="63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3"/>
      <c r="AT57" s="633"/>
      <c r="AU57" s="63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397</v>
      </c>
    </row>
    <row r="2" spans="2:39" ht="18.75" customHeight="1">
      <c r="N2" s="318" t="s">
        <v>40</v>
      </c>
      <c r="O2" s="319"/>
      <c r="P2" s="319"/>
      <c r="Q2" s="319"/>
      <c r="R2" s="319"/>
      <c r="S2" s="319"/>
      <c r="T2" s="319"/>
      <c r="U2" s="319"/>
      <c r="V2" s="319"/>
      <c r="W2" s="319"/>
      <c r="X2" s="319"/>
      <c r="Y2" s="319"/>
      <c r="Z2" s="319"/>
    </row>
    <row r="3" spans="2:39" ht="9" customHeight="1"/>
    <row r="4" spans="2:39" ht="18.75" customHeight="1">
      <c r="Y4" s="307" t="s">
        <v>16</v>
      </c>
      <c r="Z4" s="307"/>
      <c r="AA4" s="307"/>
      <c r="AB4" s="308"/>
      <c r="AC4" s="308"/>
      <c r="AD4" s="307" t="s">
        <v>17</v>
      </c>
      <c r="AE4" s="307"/>
      <c r="AF4" s="308"/>
      <c r="AG4" s="308"/>
      <c r="AH4" s="307" t="s">
        <v>26</v>
      </c>
      <c r="AI4" s="307"/>
      <c r="AJ4" s="308"/>
      <c r="AK4" s="308"/>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09" t="s">
        <v>43</v>
      </c>
      <c r="S8" s="309"/>
      <c r="T8" s="309"/>
      <c r="U8" s="309"/>
      <c r="V8" s="309"/>
    </row>
    <row r="9" spans="2:39" ht="18.7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2:39" ht="18.75" customHeight="1">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2:39" ht="18.7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2:39" ht="18.75" customHeight="1">
      <c r="Q12" s="310" t="s">
        <v>7</v>
      </c>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2:39" ht="18.75" customHeight="1">
      <c r="Q13" s="310"/>
      <c r="R13" s="310"/>
      <c r="S13" s="310"/>
      <c r="T13" s="310"/>
      <c r="U13" s="310"/>
      <c r="V13" s="310"/>
      <c r="W13" s="310"/>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20" t="s">
        <v>15</v>
      </c>
      <c r="E15" s="320"/>
      <c r="F15" s="320"/>
      <c r="G15" s="320"/>
      <c r="H15" s="320"/>
      <c r="I15" s="320" t="s">
        <v>14</v>
      </c>
      <c r="J15" s="320"/>
      <c r="K15" s="320"/>
      <c r="L15" s="320"/>
      <c r="M15" s="321" t="str">
        <f>入札説明書!J9</f>
        <v>総合研究教育棟データサイエンス学部その他改修工事（電気・機械設備工事）に伴う基本・実施設計業務委託</v>
      </c>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2"/>
    </row>
    <row r="16" spans="2:39" ht="18.75" customHeight="1">
      <c r="D16" s="327" t="str">
        <f>入札説明書!I8</f>
        <v>大25050</v>
      </c>
      <c r="E16" s="328"/>
      <c r="F16" s="328"/>
      <c r="G16" s="328"/>
      <c r="H16" s="329"/>
      <c r="I16" s="320"/>
      <c r="J16" s="320"/>
      <c r="K16" s="320"/>
      <c r="L16" s="320"/>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4"/>
    </row>
    <row r="17" spans="2:38" ht="18.75" customHeight="1">
      <c r="D17" s="330"/>
      <c r="E17" s="331"/>
      <c r="F17" s="331"/>
      <c r="G17" s="331"/>
      <c r="H17" s="332"/>
      <c r="I17" s="320"/>
      <c r="J17" s="320"/>
      <c r="K17" s="320"/>
      <c r="L17" s="320"/>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2:38" ht="12.75" customHeight="1"/>
    <row r="19" spans="2:38" ht="18.75" customHeight="1">
      <c r="B19" s="333" t="s">
        <v>44</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0" spans="2:38" ht="12.75" customHeight="1"/>
    <row r="21" spans="2:38" ht="18.75" customHeight="1">
      <c r="B21" s="312" t="s">
        <v>45</v>
      </c>
      <c r="C21" s="313"/>
      <c r="D21" s="313"/>
      <c r="E21" s="313"/>
      <c r="F21" s="314"/>
      <c r="G21" s="315"/>
      <c r="H21" s="316"/>
      <c r="I21" s="316"/>
      <c r="J21" s="316"/>
      <c r="K21" s="316"/>
      <c r="L21" s="316"/>
      <c r="M21" s="316"/>
      <c r="N21" s="316"/>
      <c r="O21" s="316"/>
      <c r="P21" s="316"/>
      <c r="Q21" s="316"/>
      <c r="R21" s="316"/>
      <c r="S21" s="316"/>
      <c r="T21" s="317"/>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12" t="s">
        <v>47</v>
      </c>
      <c r="C22" s="313"/>
      <c r="D22" s="313"/>
      <c r="E22" s="313"/>
      <c r="F22" s="314"/>
      <c r="G22" s="315"/>
      <c r="H22" s="316"/>
      <c r="I22" s="316"/>
      <c r="J22" s="316"/>
      <c r="K22" s="316"/>
      <c r="L22" s="316"/>
      <c r="M22" s="316"/>
      <c r="N22" s="316"/>
      <c r="O22" s="316"/>
      <c r="P22" s="316"/>
      <c r="Q22" s="316"/>
      <c r="R22" s="316"/>
      <c r="S22" s="316"/>
      <c r="T22" s="317"/>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1"/>
      <c r="F24" s="211"/>
      <c r="G24" s="211"/>
      <c r="H24" s="211"/>
      <c r="I24" s="211"/>
      <c r="J24" s="211"/>
      <c r="K24" s="211"/>
      <c r="L24" s="211"/>
      <c r="M24" s="211"/>
      <c r="N24" s="211"/>
      <c r="O24" s="211"/>
      <c r="P24" s="339" t="s">
        <v>49</v>
      </c>
      <c r="Q24" s="339"/>
      <c r="R24" s="339"/>
      <c r="S24" s="339"/>
      <c r="T24" s="339"/>
      <c r="U24" s="339"/>
      <c r="V24" s="339"/>
      <c r="W24" s="339"/>
      <c r="X24" s="339"/>
      <c r="Y24" s="339"/>
      <c r="Z24" s="339"/>
      <c r="AA24" s="339"/>
      <c r="AB24" s="211"/>
      <c r="AC24" s="211"/>
      <c r="AD24" s="211"/>
      <c r="AE24" s="211"/>
      <c r="AF24" s="211"/>
      <c r="AG24" s="211"/>
      <c r="AH24" s="211"/>
      <c r="AI24" s="211"/>
      <c r="AJ24" s="211"/>
      <c r="AK24" s="211"/>
      <c r="AL24" s="212"/>
    </row>
    <row r="25" spans="2:38" ht="18.7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18.75" customHeight="1">
      <c r="B26" s="346"/>
      <c r="C26" s="308"/>
      <c r="D26" s="347"/>
      <c r="E26" s="348"/>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49"/>
    </row>
    <row r="27" spans="2:38" ht="18.75" customHeight="1">
      <c r="B27" s="346"/>
      <c r="C27" s="308"/>
      <c r="D27" s="347"/>
      <c r="E27" s="348"/>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49"/>
    </row>
    <row r="28" spans="2:38" ht="18.75" customHeight="1">
      <c r="B28" s="346"/>
      <c r="C28" s="308"/>
      <c r="D28" s="347"/>
      <c r="E28" s="348"/>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49"/>
    </row>
    <row r="29" spans="2:38" ht="18.75" customHeight="1">
      <c r="B29" s="346"/>
      <c r="C29" s="308"/>
      <c r="D29" s="347"/>
      <c r="E29" s="348"/>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49"/>
    </row>
    <row r="30" spans="2:38" ht="18.75" customHeight="1">
      <c r="B30" s="346"/>
      <c r="C30" s="308"/>
      <c r="D30" s="347"/>
      <c r="E30" s="348"/>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49"/>
    </row>
    <row r="31" spans="2:38" ht="18.75" customHeight="1">
      <c r="B31" s="346"/>
      <c r="C31" s="308"/>
      <c r="D31" s="347"/>
      <c r="E31" s="348"/>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49"/>
    </row>
    <row r="32" spans="2:38" ht="18.75" customHeight="1">
      <c r="B32" s="346"/>
      <c r="C32" s="308"/>
      <c r="D32" s="347"/>
      <c r="E32" s="348"/>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49"/>
    </row>
    <row r="33" spans="2:39" ht="18.75" customHeight="1">
      <c r="B33" s="346"/>
      <c r="C33" s="308"/>
      <c r="D33" s="347"/>
      <c r="E33" s="348"/>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49"/>
    </row>
    <row r="34" spans="2:39" ht="18.75" customHeight="1">
      <c r="B34" s="346"/>
      <c r="C34" s="308"/>
      <c r="D34" s="347"/>
      <c r="E34" s="348"/>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49"/>
    </row>
    <row r="35" spans="2:39" ht="18.75" customHeight="1">
      <c r="B35" s="346"/>
      <c r="C35" s="308"/>
      <c r="D35" s="347"/>
      <c r="E35" s="348"/>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49"/>
    </row>
    <row r="36" spans="2:39" ht="18.75" customHeight="1">
      <c r="B36" s="351"/>
      <c r="C36" s="352"/>
      <c r="D36" s="353"/>
      <c r="E36" s="354"/>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6"/>
    </row>
    <row r="37" spans="2:39" ht="59.25" customHeight="1">
      <c r="B37" s="213"/>
      <c r="C37" s="357" t="s">
        <v>401</v>
      </c>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8"/>
    </row>
    <row r="38" spans="2:39" ht="19.5" customHeight="1">
      <c r="B38" s="213" t="s">
        <v>50</v>
      </c>
      <c r="E38" s="20"/>
      <c r="F38" s="20"/>
      <c r="G38" s="359" t="s">
        <v>237</v>
      </c>
      <c r="H38" s="359"/>
      <c r="I38" s="359"/>
      <c r="J38" s="359"/>
      <c r="K38" s="359"/>
      <c r="L38" s="359"/>
      <c r="M38" s="359"/>
      <c r="N38" s="359"/>
      <c r="O38" s="359"/>
      <c r="P38" s="359"/>
      <c r="Q38" s="359"/>
      <c r="R38" s="360" t="str">
        <f>入札説明書!N40</f>
        <v>総務課　施設担当</v>
      </c>
      <c r="S38" s="360"/>
      <c r="T38" s="360"/>
      <c r="U38" s="360"/>
      <c r="V38" s="360"/>
      <c r="W38" s="360"/>
      <c r="X38" s="360"/>
      <c r="Y38" s="360"/>
      <c r="Z38" s="360"/>
      <c r="AA38" s="360"/>
      <c r="AB38" s="360"/>
      <c r="AC38" s="360"/>
      <c r="AD38" s="360"/>
      <c r="AE38" s="360"/>
      <c r="AF38" s="360"/>
      <c r="AG38" s="360"/>
      <c r="AH38" s="360"/>
      <c r="AI38" s="360"/>
      <c r="AJ38" s="360"/>
      <c r="AK38" s="360"/>
      <c r="AL38" s="214"/>
    </row>
    <row r="39" spans="2:39" ht="14.25" customHeight="1">
      <c r="B39" s="215"/>
      <c r="C39" s="21"/>
      <c r="D39" s="361" t="str">
        <f>入札説明書!N41</f>
        <v>（電子メールアドレス）h_sisetu@yokohama-cu.ac.jp</v>
      </c>
      <c r="E39" s="361"/>
      <c r="F39" s="361"/>
      <c r="G39" s="361"/>
      <c r="H39" s="361"/>
      <c r="I39" s="361"/>
      <c r="J39" s="361"/>
      <c r="K39" s="361"/>
      <c r="L39" s="361"/>
      <c r="M39" s="361"/>
      <c r="N39" s="361"/>
      <c r="O39" s="361"/>
      <c r="P39" s="361"/>
      <c r="Q39" s="361"/>
      <c r="R39" s="361"/>
      <c r="S39" s="361"/>
      <c r="T39" s="361"/>
      <c r="U39" s="361"/>
      <c r="V39" s="361"/>
      <c r="W39" s="361"/>
      <c r="X39" s="361"/>
      <c r="Y39" s="361"/>
      <c r="Z39" s="360" t="str">
        <f>入札説明書!AC40</f>
        <v>（電話）０４５－７８７－２０１５</v>
      </c>
      <c r="AA39" s="360"/>
      <c r="AB39" s="360"/>
      <c r="AC39" s="360"/>
      <c r="AD39" s="360"/>
      <c r="AE39" s="360"/>
      <c r="AF39" s="360"/>
      <c r="AG39" s="360"/>
      <c r="AH39" s="360"/>
      <c r="AI39" s="360"/>
      <c r="AJ39" s="360"/>
      <c r="AK39" s="360"/>
      <c r="AL39" s="362"/>
    </row>
    <row r="40" spans="2:39" ht="19.5" customHeight="1" thickBot="1">
      <c r="B40" s="216"/>
      <c r="C40" s="350" t="s">
        <v>51</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217"/>
    </row>
    <row r="41" spans="2:39" ht="19.5" customHeight="1">
      <c r="B41" s="218" t="s">
        <v>395</v>
      </c>
    </row>
    <row r="42" spans="2:39" s="87" customFormat="1" ht="19.5" customHeight="1">
      <c r="B42" s="305" t="s">
        <v>396</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2:39" s="87" customFormat="1" ht="19.5" customHeight="1">
      <c r="B43" s="306" t="s">
        <v>399</v>
      </c>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row>
    <row r="44" spans="2:39" s="87" customFormat="1" ht="19.5" customHeight="1">
      <c r="B44" s="306" t="s">
        <v>400</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row>
  </sheetData>
  <sheetProtection algorithmName="SHA-512" hashValue="9p12qJK+a9Z+019jvT6sxw3uKQ7WOuWEJN4sd69Axr0rGW0WIbeikLhxC5vdN5yONsx/D85EMIsfIJHsAWVVfQ==" saltValue="NUKltTxebqsWq1ypPN1hP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3"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18" t="s">
        <v>3</v>
      </c>
      <c r="O3" s="319"/>
      <c r="P3" s="319"/>
      <c r="Q3" s="319"/>
      <c r="R3" s="319"/>
      <c r="S3" s="319"/>
      <c r="T3" s="319"/>
      <c r="U3" s="319"/>
      <c r="V3" s="319"/>
      <c r="W3" s="319"/>
      <c r="X3" s="319"/>
      <c r="Y3" s="319"/>
      <c r="Z3" s="319"/>
    </row>
    <row r="4" spans="1:39" ht="12" customHeight="1"/>
    <row r="5" spans="1:39" ht="19.5" customHeight="1">
      <c r="Y5" s="307" t="s">
        <v>16</v>
      </c>
      <c r="Z5" s="307"/>
      <c r="AA5" s="307"/>
      <c r="AB5" s="308"/>
      <c r="AC5" s="308"/>
      <c r="AD5" s="307" t="s">
        <v>17</v>
      </c>
      <c r="AE5" s="307"/>
      <c r="AF5" s="308"/>
      <c r="AG5" s="308"/>
      <c r="AH5" s="307" t="s">
        <v>26</v>
      </c>
      <c r="AI5" s="307"/>
      <c r="AJ5" s="308"/>
      <c r="AK5" s="308"/>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290</v>
      </c>
      <c r="C8" s="366"/>
      <c r="D8" s="366"/>
      <c r="E8" s="366"/>
      <c r="F8" s="366"/>
      <c r="G8" s="366"/>
      <c r="H8" s="366"/>
      <c r="I8" s="366"/>
      <c r="J8" s="366"/>
      <c r="K8" s="366"/>
      <c r="L8" s="366"/>
      <c r="M8" s="366"/>
      <c r="N8" s="366"/>
      <c r="O8" s="366"/>
    </row>
    <row r="9" spans="1:39" ht="19.5" customHeight="1">
      <c r="O9" s="310" t="s">
        <v>5</v>
      </c>
      <c r="P9" s="310"/>
      <c r="Q9" s="310"/>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O10" s="310"/>
      <c r="P10" s="310"/>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1:39" ht="19.5" customHeight="1">
      <c r="O11" s="310" t="s">
        <v>6</v>
      </c>
      <c r="P11" s="310"/>
      <c r="Q11" s="310"/>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O12" s="310"/>
      <c r="P12" s="310"/>
      <c r="Q12" s="310"/>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1:39" ht="19.5" customHeight="1">
      <c r="O13" s="310" t="s">
        <v>7</v>
      </c>
      <c r="P13" s="310"/>
      <c r="Q13" s="310"/>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O14" s="310"/>
      <c r="P14" s="310"/>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O15" s="368" t="s">
        <v>297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3" t="s">
        <v>52</v>
      </c>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row>
    <row r="19" spans="2:39" ht="19.5" customHeight="1">
      <c r="B19" s="333" t="s">
        <v>28</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1" spans="2:39" ht="15" customHeight="1">
      <c r="B21" s="309" t="s">
        <v>2</v>
      </c>
      <c r="C21" s="289"/>
      <c r="D21" s="289"/>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89"/>
      <c r="C22" s="289"/>
      <c r="D22" s="289"/>
      <c r="F22" s="375"/>
      <c r="G22" s="308"/>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89"/>
      <c r="C23" s="289"/>
      <c r="D23" s="289"/>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406</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298</v>
      </c>
      <c r="C27" s="309"/>
      <c r="D27" s="309"/>
      <c r="E27" s="309"/>
      <c r="F27" s="309"/>
      <c r="G27" s="309"/>
      <c r="I27" s="395"/>
      <c r="J27" s="396"/>
      <c r="K27" s="396"/>
      <c r="L27" s="396"/>
      <c r="M27" s="397"/>
      <c r="N27" s="395"/>
      <c r="O27" s="396"/>
      <c r="P27" s="396"/>
      <c r="Q27" s="396"/>
      <c r="R27" s="397"/>
      <c r="S27" s="395"/>
      <c r="T27" s="396"/>
      <c r="U27" s="396"/>
      <c r="V27" s="396"/>
      <c r="W27" s="397"/>
      <c r="Y27" s="398" t="s">
        <v>299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総合研究教育棟データサイエンス学部その他改修工事（電気・機械設備工事）に伴う基本・実施設計業務委託</v>
      </c>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412"/>
    </row>
    <row r="30" spans="2:39" ht="19.5" customHeight="1">
      <c r="C30" s="417" t="str">
        <f>入札説明書!I8</f>
        <v>大25050</v>
      </c>
      <c r="D30" s="418"/>
      <c r="E30" s="418"/>
      <c r="F30" s="418"/>
      <c r="G30" s="419"/>
      <c r="H30" s="405"/>
      <c r="I30" s="406"/>
      <c r="J30" s="406"/>
      <c r="K30" s="406"/>
      <c r="L30" s="407"/>
      <c r="M30" s="41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414"/>
    </row>
    <row r="31" spans="2:39" ht="15" customHeight="1">
      <c r="C31" s="420"/>
      <c r="D31" s="421"/>
      <c r="E31" s="421"/>
      <c r="F31" s="421"/>
      <c r="G31" s="422"/>
      <c r="H31" s="408"/>
      <c r="I31" s="409"/>
      <c r="J31" s="409"/>
      <c r="K31" s="409"/>
      <c r="L31" s="410"/>
      <c r="M31" s="41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300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407</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9"/>
    </row>
    <row r="40" spans="2:39" ht="37.5" customHeight="1">
      <c r="C40" s="17">
        <v>2</v>
      </c>
      <c r="D40" s="433" t="s">
        <v>301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9"/>
    </row>
    <row r="41" spans="2:39" ht="19.5" customHeight="1">
      <c r="C41" s="17">
        <v>3</v>
      </c>
      <c r="D41" s="433" t="s">
        <v>302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35">
        <v>1</v>
      </c>
      <c r="AH1" s="435"/>
      <c r="AI1" s="435"/>
      <c r="AJ1" s="363" t="s">
        <v>24</v>
      </c>
      <c r="AK1" s="363"/>
      <c r="AL1" s="363" t="s">
        <v>25</v>
      </c>
      <c r="AM1" s="363"/>
    </row>
    <row r="2" spans="1:39" ht="19.5" customHeight="1">
      <c r="AC2" s="364"/>
      <c r="AD2" s="364"/>
      <c r="AE2" s="363"/>
      <c r="AF2" s="363"/>
      <c r="AG2" s="435"/>
      <c r="AH2" s="435"/>
      <c r="AI2" s="435"/>
      <c r="AJ2" s="363"/>
      <c r="AK2" s="363"/>
      <c r="AL2" s="363"/>
      <c r="AM2" s="363"/>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434" t="s">
        <v>53</v>
      </c>
      <c r="AC5" s="434"/>
      <c r="AD5" s="307" t="s">
        <v>17</v>
      </c>
      <c r="AE5" s="307"/>
      <c r="AF5" s="434" t="s">
        <v>53</v>
      </c>
      <c r="AG5" s="434"/>
      <c r="AH5" s="307" t="s">
        <v>26</v>
      </c>
      <c r="AI5" s="307"/>
      <c r="AJ5" s="434" t="s">
        <v>53</v>
      </c>
      <c r="AK5" s="434"/>
      <c r="AL5" s="5" t="s">
        <v>19</v>
      </c>
    </row>
    <row r="6" spans="1:39" ht="19.5" customHeight="1">
      <c r="B6" s="1" t="s">
        <v>4</v>
      </c>
    </row>
    <row r="7" spans="1:39" ht="19.5" customHeight="1">
      <c r="B7" s="1" t="s">
        <v>20</v>
      </c>
    </row>
    <row r="9" spans="1:39" ht="19.5" customHeight="1">
      <c r="Q9" s="310" t="s">
        <v>5</v>
      </c>
      <c r="R9" s="310"/>
      <c r="S9" s="310"/>
      <c r="T9" s="310"/>
      <c r="U9" s="310"/>
      <c r="V9" s="310"/>
      <c r="W9" s="31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0" t="s">
        <v>6</v>
      </c>
      <c r="R11" s="310"/>
      <c r="S11" s="310"/>
      <c r="T11" s="310"/>
      <c r="U11" s="310"/>
      <c r="V11" s="310"/>
      <c r="W11" s="31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0" t="s">
        <v>7</v>
      </c>
      <c r="R13" s="310"/>
      <c r="S13" s="310"/>
      <c r="T13" s="310"/>
      <c r="U13" s="310"/>
      <c r="V13" s="310"/>
      <c r="W13" s="310"/>
      <c r="X13" s="436" t="s">
        <v>37</v>
      </c>
      <c r="Y13" s="436"/>
      <c r="Z13" s="436"/>
      <c r="AA13" s="436"/>
      <c r="AB13" s="436"/>
      <c r="AC13" s="436"/>
      <c r="AD13" s="436"/>
      <c r="AE13" s="436"/>
      <c r="AF13" s="436"/>
      <c r="AG13" s="436"/>
      <c r="AH13" s="436"/>
      <c r="AI13" s="436"/>
      <c r="AJ13" s="436"/>
      <c r="AK13" s="436"/>
      <c r="AL13" s="436"/>
      <c r="AM13" s="10"/>
    </row>
    <row r="14" spans="1:39" ht="19.5" customHeight="1">
      <c r="Q14" s="310"/>
      <c r="R14" s="310"/>
      <c r="S14" s="310"/>
      <c r="T14" s="310"/>
      <c r="U14" s="310"/>
      <c r="V14" s="310"/>
      <c r="W14" s="310"/>
      <c r="X14" s="436"/>
      <c r="Y14" s="436"/>
      <c r="Z14" s="436"/>
      <c r="AA14" s="436"/>
      <c r="AB14" s="436"/>
      <c r="AC14" s="436"/>
      <c r="AD14" s="436"/>
      <c r="AE14" s="436"/>
      <c r="AF14" s="436"/>
      <c r="AG14" s="436"/>
      <c r="AH14" s="436"/>
      <c r="AI14" s="436"/>
      <c r="AJ14" s="436"/>
      <c r="AK14" s="436"/>
      <c r="AL14" s="436"/>
      <c r="AM14" s="10"/>
    </row>
    <row r="15" spans="1:39" ht="19.5" customHeight="1">
      <c r="Q15" s="437" t="s">
        <v>303</v>
      </c>
      <c r="R15" s="438"/>
      <c r="S15" s="438"/>
      <c r="T15" s="438"/>
      <c r="U15" s="438"/>
      <c r="V15" s="438"/>
      <c r="W15" s="438"/>
      <c r="X15" s="439" t="s">
        <v>304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9" t="s">
        <v>2</v>
      </c>
      <c r="C22" s="289"/>
      <c r="D22" s="289"/>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89"/>
      <c r="C23" s="289"/>
      <c r="D23" s="289"/>
      <c r="F23" s="375"/>
      <c r="G23" s="308"/>
      <c r="H23" s="376"/>
      <c r="I23" s="440" t="s">
        <v>34</v>
      </c>
      <c r="J23" s="441"/>
      <c r="K23" s="442"/>
      <c r="L23" s="446" t="s">
        <v>53</v>
      </c>
      <c r="M23" s="441"/>
      <c r="N23" s="442"/>
      <c r="O23" s="446" t="s">
        <v>53</v>
      </c>
      <c r="P23" s="441"/>
      <c r="Q23" s="448"/>
      <c r="R23" s="440" t="s">
        <v>53</v>
      </c>
      <c r="S23" s="441"/>
      <c r="T23" s="442"/>
      <c r="U23" s="446" t="s">
        <v>53</v>
      </c>
      <c r="V23" s="441"/>
      <c r="W23" s="442"/>
      <c r="X23" s="446" t="s">
        <v>53</v>
      </c>
      <c r="Y23" s="441"/>
      <c r="Z23" s="448"/>
      <c r="AA23" s="450" t="s">
        <v>53</v>
      </c>
      <c r="AB23" s="451"/>
      <c r="AC23" s="451"/>
      <c r="AD23" s="451" t="s">
        <v>53</v>
      </c>
      <c r="AE23" s="451"/>
      <c r="AF23" s="451"/>
      <c r="AG23" s="451" t="s">
        <v>53</v>
      </c>
      <c r="AH23" s="451"/>
      <c r="AI23" s="454"/>
    </row>
    <row r="24" spans="1:39" ht="19.5" customHeight="1">
      <c r="B24" s="289"/>
      <c r="C24" s="289"/>
      <c r="D24" s="289"/>
      <c r="F24" s="377"/>
      <c r="G24" s="378"/>
      <c r="H24" s="379"/>
      <c r="I24" s="443"/>
      <c r="J24" s="444"/>
      <c r="K24" s="445"/>
      <c r="L24" s="447"/>
      <c r="M24" s="444"/>
      <c r="N24" s="445"/>
      <c r="O24" s="447"/>
      <c r="P24" s="444"/>
      <c r="Q24" s="449"/>
      <c r="R24" s="443"/>
      <c r="S24" s="444"/>
      <c r="T24" s="445"/>
      <c r="U24" s="447"/>
      <c r="V24" s="444"/>
      <c r="W24" s="445"/>
      <c r="X24" s="447"/>
      <c r="Y24" s="444"/>
      <c r="Z24" s="449"/>
      <c r="AA24" s="452"/>
      <c r="AB24" s="453"/>
      <c r="AC24" s="453"/>
      <c r="AD24" s="453"/>
      <c r="AE24" s="453"/>
      <c r="AF24" s="453"/>
      <c r="AG24" s="453"/>
      <c r="AH24" s="453"/>
      <c r="AI24" s="455"/>
    </row>
    <row r="25" spans="1:39" ht="7.5" customHeight="1"/>
    <row r="26" spans="1:39" ht="19.5" customHeight="1">
      <c r="B26" s="401" t="s">
        <v>406</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298</v>
      </c>
      <c r="C28" s="309"/>
      <c r="D28" s="309"/>
      <c r="E28" s="309"/>
      <c r="F28" s="309"/>
      <c r="G28" s="309"/>
      <c r="I28" s="465">
        <v>1</v>
      </c>
      <c r="J28" s="466"/>
      <c r="K28" s="466"/>
      <c r="L28" s="466"/>
      <c r="M28" s="467"/>
      <c r="N28" s="465">
        <v>2</v>
      </c>
      <c r="O28" s="466"/>
      <c r="P28" s="466"/>
      <c r="Q28" s="466"/>
      <c r="R28" s="467"/>
      <c r="S28" s="465">
        <v>3</v>
      </c>
      <c r="T28" s="466"/>
      <c r="U28" s="466"/>
      <c r="V28" s="466"/>
      <c r="W28" s="467"/>
      <c r="Y28" s="398" t="s">
        <v>299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56" t="s">
        <v>247</v>
      </c>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8"/>
    </row>
    <row r="31" spans="1:39" ht="19.5" customHeight="1">
      <c r="C31" s="327" t="s">
        <v>305</v>
      </c>
      <c r="D31" s="328"/>
      <c r="E31" s="328"/>
      <c r="F31" s="328"/>
      <c r="G31" s="329"/>
      <c r="H31" s="405"/>
      <c r="I31" s="406"/>
      <c r="J31" s="406"/>
      <c r="K31" s="406"/>
      <c r="L31" s="407"/>
      <c r="M31" s="459"/>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1"/>
    </row>
    <row r="32" spans="1:39" ht="15" customHeight="1">
      <c r="C32" s="330"/>
      <c r="D32" s="331"/>
      <c r="E32" s="331"/>
      <c r="F32" s="331"/>
      <c r="G32" s="332"/>
      <c r="H32" s="408"/>
      <c r="I32" s="409"/>
      <c r="J32" s="409"/>
      <c r="K32" s="409"/>
      <c r="L32" s="410"/>
      <c r="M32" s="462"/>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4"/>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300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407</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9"/>
    </row>
    <row r="41" spans="2:39" ht="37.5" customHeight="1">
      <c r="C41" s="17">
        <v>2</v>
      </c>
      <c r="D41" s="433" t="s">
        <v>301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9"/>
    </row>
    <row r="42" spans="2:39" ht="19.5" customHeight="1">
      <c r="C42" s="17">
        <v>3</v>
      </c>
      <c r="D42" s="433" t="s">
        <v>302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208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39" t="s">
        <v>16</v>
      </c>
      <c r="Y5" s="239"/>
      <c r="Z5" s="487"/>
      <c r="AA5" s="487"/>
      <c r="AB5" s="239" t="s">
        <v>17</v>
      </c>
      <c r="AC5" s="239"/>
      <c r="AD5" s="487"/>
      <c r="AE5" s="487"/>
      <c r="AF5" s="239" t="s">
        <v>18</v>
      </c>
      <c r="AG5" s="239"/>
      <c r="AH5" s="487"/>
      <c r="AI5" s="487"/>
      <c r="AJ5" s="239" t="s">
        <v>19</v>
      </c>
      <c r="AK5" s="23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88" t="s">
        <v>15</v>
      </c>
      <c r="D13" s="488"/>
      <c r="E13" s="488"/>
      <c r="F13" s="488"/>
      <c r="G13" s="488"/>
      <c r="H13" s="488"/>
      <c r="I13" s="483" t="s">
        <v>0</v>
      </c>
      <c r="J13" s="484"/>
      <c r="K13" s="484"/>
      <c r="L13" s="484"/>
      <c r="M13" s="485"/>
      <c r="N13" s="491" t="str">
        <f>入札説明書!J9</f>
        <v>総合研究教育棟データサイエンス学部その他改修工事（電気・機械設備工事）に伴う基本・実施設計業務委託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大25050</v>
      </c>
      <c r="D14" s="497"/>
      <c r="E14" s="497"/>
      <c r="F14" s="497"/>
      <c r="G14" s="497"/>
      <c r="H14" s="497"/>
      <c r="I14" s="489"/>
      <c r="J14" s="309"/>
      <c r="K14" s="309"/>
      <c r="L14" s="309"/>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210</v>
      </c>
      <c r="D16" s="484"/>
      <c r="E16" s="484"/>
      <c r="F16" s="484"/>
      <c r="G16" s="484"/>
      <c r="H16" s="485"/>
      <c r="I16" s="474" t="s">
        <v>220</v>
      </c>
      <c r="J16" s="472"/>
      <c r="K16" s="472"/>
      <c r="L16" s="472"/>
      <c r="M16" s="472"/>
      <c r="N16" s="472" t="s">
        <v>221</v>
      </c>
      <c r="O16" s="472"/>
      <c r="P16" s="472"/>
      <c r="Q16" s="472"/>
      <c r="R16" s="472" t="s">
        <v>222</v>
      </c>
      <c r="S16" s="472"/>
      <c r="T16" s="472"/>
      <c r="U16" s="472"/>
      <c r="V16" s="472" t="s">
        <v>223</v>
      </c>
      <c r="W16" s="472"/>
      <c r="X16" s="472"/>
      <c r="Y16" s="472"/>
      <c r="Z16" s="472"/>
      <c r="AA16" s="472"/>
      <c r="AB16" s="472"/>
      <c r="AC16" s="468"/>
      <c r="AD16" s="468"/>
      <c r="AE16" s="468"/>
      <c r="AF16" s="468"/>
      <c r="AG16" s="468"/>
      <c r="AH16" s="468"/>
      <c r="AI16" s="468"/>
      <c r="AJ16" s="468"/>
      <c r="AK16" s="469"/>
    </row>
    <row r="17" spans="3:37" ht="27" customHeight="1">
      <c r="C17" s="489"/>
      <c r="D17" s="309"/>
      <c r="E17" s="309"/>
      <c r="F17" s="309"/>
      <c r="G17" s="309"/>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211</v>
      </c>
      <c r="D18" s="488"/>
      <c r="E18" s="488"/>
      <c r="F18" s="488"/>
      <c r="G18" s="488"/>
      <c r="H18" s="488"/>
      <c r="I18" s="312" t="s">
        <v>238</v>
      </c>
      <c r="J18" s="313"/>
      <c r="K18" s="313"/>
      <c r="L18" s="313"/>
      <c r="M18" s="313"/>
      <c r="N18" s="313"/>
      <c r="O18" s="313"/>
      <c r="P18" s="313"/>
      <c r="Q18" s="313"/>
      <c r="R18" s="313"/>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212</v>
      </c>
      <c r="D20" s="309"/>
      <c r="E20" s="309"/>
      <c r="F20" s="309"/>
      <c r="G20" s="309"/>
      <c r="H20" s="490"/>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498"/>
    </row>
    <row r="21" spans="3:37" ht="27" customHeight="1">
      <c r="C21" s="480" t="s">
        <v>213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219</v>
      </c>
      <c r="D22" s="484"/>
      <c r="E22" s="484"/>
      <c r="F22" s="484"/>
      <c r="G22" s="484"/>
      <c r="H22" s="485"/>
      <c r="I22" s="334" t="s">
        <v>216</v>
      </c>
      <c r="J22" s="334"/>
      <c r="K22" s="334"/>
      <c r="L22" s="334"/>
      <c r="M22" s="334"/>
      <c r="N22" s="334"/>
      <c r="O22" s="334"/>
      <c r="P22" s="334"/>
      <c r="Q22" s="334"/>
      <c r="R22" s="334"/>
      <c r="S22" s="334"/>
      <c r="T22" s="334"/>
      <c r="U22" s="334"/>
      <c r="V22" s="334"/>
      <c r="W22" s="334"/>
      <c r="X22" s="334"/>
      <c r="Y22" s="334" t="s">
        <v>217</v>
      </c>
      <c r="Z22" s="334"/>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34"/>
      <c r="V23" s="334"/>
      <c r="W23" s="334"/>
      <c r="X23" s="334"/>
      <c r="Y23" s="334"/>
      <c r="Z23" s="334"/>
      <c r="AA23" s="501"/>
      <c r="AB23" s="501"/>
      <c r="AC23" s="501"/>
      <c r="AD23" s="501"/>
      <c r="AE23" s="501"/>
      <c r="AF23" s="501"/>
      <c r="AG23" s="501"/>
      <c r="AH23" s="501"/>
      <c r="AI23" s="501"/>
      <c r="AJ23" s="501"/>
      <c r="AK23" s="501"/>
    </row>
    <row r="24" spans="3:37" ht="27" customHeight="1">
      <c r="C24" s="483" t="s">
        <v>219</v>
      </c>
      <c r="D24" s="484"/>
      <c r="E24" s="484"/>
      <c r="F24" s="484"/>
      <c r="G24" s="484"/>
      <c r="H24" s="484"/>
      <c r="I24" s="474"/>
      <c r="J24" s="472"/>
      <c r="K24" s="472"/>
      <c r="L24" s="472"/>
      <c r="M24" s="472"/>
      <c r="N24" s="472"/>
      <c r="O24" s="472"/>
      <c r="P24" s="472"/>
      <c r="Q24" s="472"/>
      <c r="R24" s="472"/>
      <c r="S24" s="472"/>
      <c r="T24" s="478"/>
      <c r="U24" s="484" t="s">
        <v>219</v>
      </c>
      <c r="V24" s="484"/>
      <c r="W24" s="484"/>
      <c r="X24" s="484"/>
      <c r="Y24" s="484"/>
      <c r="Z24" s="485"/>
      <c r="AA24" s="474"/>
      <c r="AB24" s="472"/>
      <c r="AC24" s="472"/>
      <c r="AD24" s="472"/>
      <c r="AE24" s="472"/>
      <c r="AF24" s="472"/>
      <c r="AG24" s="472"/>
      <c r="AH24" s="472"/>
      <c r="AI24" s="472"/>
      <c r="AJ24" s="472"/>
      <c r="AK24" s="478"/>
    </row>
    <row r="25" spans="3:37" ht="27" customHeight="1">
      <c r="C25" s="480" t="s">
        <v>214</v>
      </c>
      <c r="D25" s="481"/>
      <c r="E25" s="481"/>
      <c r="F25" s="481"/>
      <c r="G25" s="481"/>
      <c r="H25" s="481"/>
      <c r="I25" s="475"/>
      <c r="J25" s="473"/>
      <c r="K25" s="473"/>
      <c r="L25" s="473"/>
      <c r="M25" s="473"/>
      <c r="N25" s="473"/>
      <c r="O25" s="473"/>
      <c r="P25" s="473"/>
      <c r="Q25" s="473"/>
      <c r="R25" s="473"/>
      <c r="S25" s="473"/>
      <c r="T25" s="479"/>
      <c r="U25" s="481" t="s">
        <v>218</v>
      </c>
      <c r="V25" s="481"/>
      <c r="W25" s="481"/>
      <c r="X25" s="481"/>
      <c r="Y25" s="481"/>
      <c r="Z25" s="482"/>
      <c r="AA25" s="475"/>
      <c r="AB25" s="473"/>
      <c r="AC25" s="473"/>
      <c r="AD25" s="473"/>
      <c r="AE25" s="473"/>
      <c r="AF25" s="473"/>
      <c r="AG25" s="473"/>
      <c r="AH25" s="473"/>
      <c r="AI25" s="473"/>
      <c r="AJ25" s="473"/>
      <c r="AK25" s="479"/>
    </row>
    <row r="26" spans="3:37" ht="27" customHeight="1">
      <c r="C26" s="483" t="s">
        <v>219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215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506" t="s">
        <v>362</v>
      </c>
      <c r="AG1" s="506"/>
      <c r="AH1" s="506"/>
      <c r="AI1" s="506"/>
      <c r="AJ1" s="506"/>
      <c r="AK1" s="506"/>
      <c r="AL1" s="506"/>
      <c r="AM1" s="506"/>
    </row>
    <row r="2" spans="1:39" ht="19.5" customHeight="1">
      <c r="AF2" s="506"/>
      <c r="AG2" s="506"/>
      <c r="AH2" s="506"/>
      <c r="AI2" s="506"/>
      <c r="AJ2" s="506"/>
      <c r="AK2" s="506"/>
      <c r="AL2" s="506"/>
      <c r="AM2" s="506"/>
    </row>
    <row r="3" spans="1:39" ht="19.5" customHeight="1">
      <c r="N3" s="318" t="s">
        <v>3</v>
      </c>
      <c r="O3" s="319"/>
      <c r="P3" s="319"/>
      <c r="Q3" s="319"/>
      <c r="R3" s="319"/>
      <c r="S3" s="319"/>
      <c r="T3" s="319"/>
      <c r="U3" s="319"/>
      <c r="V3" s="319"/>
      <c r="W3" s="319"/>
      <c r="X3" s="319"/>
      <c r="Y3" s="319"/>
      <c r="Z3" s="319"/>
    </row>
    <row r="5" spans="1:39" ht="19.5" customHeight="1">
      <c r="AL5" s="5" t="s">
        <v>363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290</v>
      </c>
      <c r="C8" s="366"/>
      <c r="D8" s="366"/>
      <c r="E8" s="366"/>
      <c r="F8" s="366"/>
      <c r="G8" s="366"/>
      <c r="H8" s="366"/>
      <c r="I8" s="366"/>
      <c r="J8" s="366"/>
      <c r="K8" s="366"/>
      <c r="L8" s="366"/>
    </row>
    <row r="9" spans="1:39" ht="19.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10" t="s">
        <v>7</v>
      </c>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Q15" s="368" t="s">
        <v>374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3" t="s">
        <v>375</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row>
    <row r="19" spans="1:39" ht="19.5" customHeight="1">
      <c r="A19" s="333" t="s">
        <v>376</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row>
    <row r="20" spans="1:39" ht="9.75" customHeight="1"/>
    <row r="21" spans="1:39" ht="19.5" customHeight="1">
      <c r="C21" s="402" t="s">
        <v>15</v>
      </c>
      <c r="D21" s="403"/>
      <c r="E21" s="403"/>
      <c r="F21" s="403"/>
      <c r="G21" s="404"/>
      <c r="H21" s="402" t="s">
        <v>0</v>
      </c>
      <c r="I21" s="403"/>
      <c r="J21" s="403"/>
      <c r="K21" s="403"/>
      <c r="L21" s="404"/>
      <c r="M21" s="456" t="str">
        <f>入札説明書!J9</f>
        <v>総合研究教育棟データサイエンス学部その他改修工事（電気・機械設備工事）に伴う基本・実施設計業務委託</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row>
    <row r="22" spans="1:39" ht="19.5" customHeight="1">
      <c r="C22" s="417" t="str">
        <f>入札説明書!I8</f>
        <v>大25050</v>
      </c>
      <c r="D22" s="418"/>
      <c r="E22" s="418"/>
      <c r="F22" s="418"/>
      <c r="G22" s="419"/>
      <c r="H22" s="405"/>
      <c r="I22" s="406"/>
      <c r="J22" s="406"/>
      <c r="K22" s="406"/>
      <c r="L22" s="407"/>
      <c r="M22" s="459"/>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1"/>
    </row>
    <row r="23" spans="1:39" ht="15" customHeight="1">
      <c r="C23" s="420"/>
      <c r="D23" s="421"/>
      <c r="E23" s="421"/>
      <c r="F23" s="421"/>
      <c r="G23" s="422"/>
      <c r="H23" s="408"/>
      <c r="I23" s="409"/>
      <c r="J23" s="409"/>
      <c r="K23" s="409"/>
      <c r="L23" s="410"/>
      <c r="M23" s="462"/>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4"/>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7" t="s">
        <v>364</v>
      </c>
      <c r="G26" s="508"/>
      <c r="H26" s="508"/>
      <c r="I26" s="508"/>
      <c r="J26" s="508"/>
      <c r="K26" s="508"/>
      <c r="L26" s="509"/>
      <c r="M26" s="196"/>
      <c r="O26" s="504" t="s">
        <v>365</v>
      </c>
      <c r="P26" s="504"/>
      <c r="Q26" s="504"/>
      <c r="R26" s="504"/>
      <c r="S26" s="510"/>
      <c r="T26" s="510"/>
      <c r="U26" s="510"/>
      <c r="V26" s="510"/>
      <c r="W26" s="196"/>
      <c r="X26" s="512"/>
      <c r="Y26" s="513"/>
      <c r="Z26" s="504" t="s">
        <v>366</v>
      </c>
      <c r="AA26" s="504"/>
      <c r="AB26" s="504"/>
      <c r="AC26" s="504"/>
      <c r="AD26" s="504"/>
      <c r="AE26" s="504"/>
      <c r="AF26" s="196"/>
      <c r="AG26" s="196"/>
      <c r="AH26" s="196"/>
      <c r="AI26" s="196"/>
      <c r="AJ26" s="185"/>
      <c r="AL26" s="182"/>
    </row>
    <row r="27" spans="1:39" ht="19.5" customHeight="1">
      <c r="B27" s="9"/>
      <c r="F27" s="508"/>
      <c r="G27" s="508"/>
      <c r="H27" s="508"/>
      <c r="I27" s="508"/>
      <c r="J27" s="508"/>
      <c r="K27" s="508"/>
      <c r="L27" s="509"/>
      <c r="M27" s="196"/>
      <c r="N27" s="196"/>
      <c r="O27" s="505"/>
      <c r="P27" s="505"/>
      <c r="Q27" s="505"/>
      <c r="R27" s="505"/>
      <c r="S27" s="511"/>
      <c r="T27" s="511"/>
      <c r="U27" s="511"/>
      <c r="V27" s="511"/>
      <c r="W27" s="194" t="s">
        <v>367</v>
      </c>
      <c r="X27" s="514"/>
      <c r="Y27" s="515"/>
      <c r="Z27" s="505"/>
      <c r="AA27" s="505"/>
      <c r="AB27" s="505"/>
      <c r="AC27" s="505"/>
      <c r="AD27" s="505"/>
      <c r="AE27" s="505"/>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2" t="s">
        <v>371</v>
      </c>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182"/>
    </row>
    <row r="30" spans="1:39" ht="19.5" customHeight="1">
      <c r="B30" s="9"/>
      <c r="C30" s="232" t="s">
        <v>370</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182"/>
    </row>
    <row r="31" spans="1:39" ht="19.5" customHeight="1">
      <c r="B31" s="9"/>
      <c r="C31" s="232" t="s">
        <v>373</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182"/>
    </row>
    <row r="32" spans="1:39" ht="19.5" customHeight="1">
      <c r="B32" s="9"/>
      <c r="C32" s="232" t="s">
        <v>372</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182"/>
    </row>
    <row r="33" spans="2:39" ht="19.5" customHeight="1">
      <c r="B33" s="9"/>
      <c r="C33" s="232" t="s">
        <v>368</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182"/>
    </row>
    <row r="34" spans="2:39" ht="19.5" customHeight="1">
      <c r="B34" s="9"/>
      <c r="C34" s="232" t="s">
        <v>369</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7" t="s">
        <v>377</v>
      </c>
      <c r="C37" s="518"/>
      <c r="D37" s="518"/>
      <c r="E37" s="518"/>
      <c r="F37" s="518"/>
      <c r="G37" s="518"/>
      <c r="I37" s="516"/>
      <c r="J37" s="516"/>
      <c r="K37" s="516"/>
      <c r="L37" s="516"/>
      <c r="M37" s="516"/>
      <c r="N37" s="516"/>
      <c r="O37" s="516"/>
      <c r="P37" s="516"/>
      <c r="Q37" s="516"/>
      <c r="R37" s="516"/>
      <c r="S37" s="516"/>
      <c r="T37" s="516"/>
      <c r="U37" s="516"/>
      <c r="V37" s="516"/>
      <c r="W37" s="516"/>
      <c r="Y37" s="398" t="s">
        <v>299</v>
      </c>
      <c r="Z37" s="398"/>
      <c r="AA37" s="398"/>
      <c r="AB37" s="398"/>
      <c r="AC37" s="398"/>
      <c r="AD37" s="398"/>
      <c r="AE37" s="398"/>
      <c r="AF37" s="398"/>
      <c r="AG37" s="398"/>
      <c r="AH37" s="398"/>
      <c r="AI37" s="398"/>
      <c r="AJ37" s="398"/>
      <c r="AK37" s="398"/>
      <c r="AL37" s="398"/>
      <c r="AM37" s="398"/>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300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301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79"/>
    </row>
    <row r="46" spans="2:39" ht="19.5" customHeight="1">
      <c r="C46" s="17">
        <v>2</v>
      </c>
      <c r="D46" s="433" t="s">
        <v>302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86" t="s">
        <v>378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379</v>
      </c>
    </row>
    <row r="6" spans="1:41" ht="19.5" customHeight="1">
      <c r="X6" s="239" t="s">
        <v>16</v>
      </c>
      <c r="Y6" s="239"/>
      <c r="Z6" s="487"/>
      <c r="AA6" s="487"/>
      <c r="AB6" s="239" t="s">
        <v>17</v>
      </c>
      <c r="AC6" s="239"/>
      <c r="AD6" s="487"/>
      <c r="AE6" s="487"/>
      <c r="AF6" s="239" t="s">
        <v>18</v>
      </c>
      <c r="AG6" s="239"/>
      <c r="AH6" s="487"/>
      <c r="AI6" s="487"/>
      <c r="AJ6" s="239" t="s">
        <v>19</v>
      </c>
      <c r="AK6" s="239"/>
      <c r="AL6" s="5"/>
    </row>
    <row r="7" spans="1:41" ht="19.5" customHeight="1">
      <c r="S7" s="199"/>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290</v>
      </c>
      <c r="C10" s="366"/>
      <c r="D10" s="366"/>
      <c r="E10" s="366"/>
      <c r="F10" s="366"/>
      <c r="G10" s="366"/>
      <c r="H10" s="366"/>
      <c r="I10" s="366"/>
      <c r="J10" s="366"/>
      <c r="K10" s="366"/>
      <c r="L10" s="366"/>
      <c r="M10" s="366"/>
      <c r="N10" s="366"/>
      <c r="O10" s="366"/>
    </row>
    <row r="12" spans="1:41" ht="19.5" customHeight="1">
      <c r="Y12" s="10"/>
      <c r="Z12" s="139"/>
      <c r="AA12" s="139"/>
      <c r="AB12" s="139"/>
      <c r="AC12" s="139"/>
      <c r="AD12" s="139"/>
      <c r="AE12" s="139"/>
      <c r="AF12" s="139"/>
      <c r="AG12" s="139"/>
      <c r="AH12" s="139"/>
      <c r="AI12" s="139"/>
      <c r="AJ12" s="139"/>
      <c r="AK12" s="139"/>
    </row>
    <row r="13" spans="1:41" ht="19.5" customHeight="1">
      <c r="Q13" s="310" t="s">
        <v>5</v>
      </c>
      <c r="R13" s="310"/>
      <c r="S13" s="310"/>
      <c r="T13" s="310"/>
      <c r="U13" s="310"/>
      <c r="V13" s="310"/>
      <c r="W13" s="310"/>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10" t="s">
        <v>6</v>
      </c>
      <c r="R15" s="310"/>
      <c r="S15" s="310"/>
      <c r="T15" s="310"/>
      <c r="U15" s="310"/>
      <c r="V15" s="310"/>
      <c r="W15" s="31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10" t="s">
        <v>7</v>
      </c>
      <c r="R17" s="310"/>
      <c r="S17" s="310"/>
      <c r="T17" s="310"/>
      <c r="U17" s="310"/>
      <c r="V17" s="310"/>
      <c r="W17" s="310"/>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20"/>
      <c r="F22" s="520"/>
      <c r="G22" s="520"/>
      <c r="H22" s="520"/>
      <c r="I22" s="520"/>
      <c r="J22" s="520"/>
      <c r="K22" s="520"/>
      <c r="L22" s="520"/>
      <c r="M22" s="520"/>
      <c r="N22" s="520"/>
      <c r="O22" s="520"/>
      <c r="P22" s="1" t="s">
        <v>381</v>
      </c>
    </row>
    <row r="25" spans="2:38" ht="19.5" customHeight="1">
      <c r="P25" s="504" t="s">
        <v>382</v>
      </c>
      <c r="Q25" s="504"/>
      <c r="R25" s="504"/>
      <c r="S25" s="504"/>
      <c r="T25" s="504"/>
      <c r="U25" s="504"/>
      <c r="V25" s="504"/>
      <c r="W25" s="504"/>
      <c r="X25" s="504"/>
    </row>
    <row r="28" spans="2:38" ht="19.5" customHeight="1">
      <c r="C28" s="334" t="s">
        <v>15</v>
      </c>
      <c r="D28" s="334"/>
      <c r="E28" s="334"/>
      <c r="F28" s="334"/>
      <c r="G28" s="334"/>
      <c r="H28" s="334"/>
      <c r="I28" s="402" t="s">
        <v>0</v>
      </c>
      <c r="J28" s="403"/>
      <c r="K28" s="403"/>
      <c r="L28" s="403"/>
      <c r="M28" s="521"/>
      <c r="N28" s="456" t="str">
        <f>入札説明書!J9</f>
        <v>総合研究教育棟データサイエンス学部その他改修工事（電気・機械設備工事）に伴う基本・実施設計業務委託</v>
      </c>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200"/>
    </row>
    <row r="29" spans="2:38" ht="19.5" customHeight="1">
      <c r="C29" s="524" t="str">
        <f>入札説明書!I8</f>
        <v>大25050</v>
      </c>
      <c r="D29" s="525"/>
      <c r="E29" s="525"/>
      <c r="F29" s="525"/>
      <c r="G29" s="525"/>
      <c r="H29" s="526"/>
      <c r="I29" s="405"/>
      <c r="J29" s="406"/>
      <c r="K29" s="406"/>
      <c r="L29" s="406"/>
      <c r="M29" s="407"/>
      <c r="N29" s="459"/>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13"/>
    </row>
    <row r="30" spans="2:38" ht="15" customHeight="1">
      <c r="C30" s="527"/>
      <c r="D30" s="528"/>
      <c r="E30" s="528"/>
      <c r="F30" s="528"/>
      <c r="G30" s="528"/>
      <c r="H30" s="529"/>
      <c r="I30" s="408"/>
      <c r="J30" s="522"/>
      <c r="K30" s="522"/>
      <c r="L30" s="522"/>
      <c r="M30" s="410"/>
      <c r="N30" s="462"/>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1"/>
      <c r="B33" s="530" t="s">
        <v>383</v>
      </c>
      <c r="C33" s="530"/>
      <c r="D33" s="530"/>
      <c r="E33" s="530"/>
      <c r="F33" s="202" t="s">
        <v>17</v>
      </c>
      <c r="G33" s="530"/>
      <c r="H33" s="530"/>
      <c r="I33" s="202" t="s">
        <v>26</v>
      </c>
      <c r="J33" s="530"/>
      <c r="K33" s="530"/>
      <c r="L33" s="203" t="s">
        <v>19</v>
      </c>
      <c r="M33" s="1" t="s">
        <v>384</v>
      </c>
    </row>
    <row r="34" spans="1:39" ht="19.5" customHeight="1">
      <c r="A34" s="531" t="s">
        <v>385</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239" t="s">
        <v>17</v>
      </c>
      <c r="AC1" s="239"/>
      <c r="AD1" s="487"/>
      <c r="AE1" s="487"/>
      <c r="AF1" s="239" t="s">
        <v>18</v>
      </c>
      <c r="AG1" s="239"/>
      <c r="AH1" s="487"/>
      <c r="AI1" s="487"/>
      <c r="AJ1" s="239" t="s">
        <v>19</v>
      </c>
      <c r="AK1" s="239"/>
    </row>
    <row r="2" spans="1:38" ht="20.25" customHeight="1"/>
    <row r="3" spans="1:38" s="73" customFormat="1" ht="20.25" customHeight="1">
      <c r="N3" s="318" t="s">
        <v>160</v>
      </c>
      <c r="O3" s="318"/>
      <c r="P3" s="318"/>
      <c r="Q3" s="318"/>
      <c r="R3" s="318"/>
      <c r="S3" s="318"/>
      <c r="T3" s="318"/>
      <c r="U3" s="318"/>
      <c r="V3" s="318"/>
      <c r="W3" s="318"/>
      <c r="X3" s="318"/>
    </row>
    <row r="4" spans="1:38" ht="20.25" customHeight="1"/>
    <row r="5" spans="1:38" ht="20.25" customHeight="1">
      <c r="B5" s="27" t="s">
        <v>161</v>
      </c>
    </row>
    <row r="6" spans="1:38" ht="20.25" customHeight="1">
      <c r="B6" s="401" t="s">
        <v>225</v>
      </c>
      <c r="C6" s="401"/>
      <c r="D6" s="401"/>
      <c r="E6" s="401"/>
      <c r="F6" s="401"/>
      <c r="G6" s="401"/>
      <c r="H6" s="401"/>
      <c r="I6" s="401"/>
      <c r="J6" s="401"/>
      <c r="K6" s="401"/>
      <c r="L6" s="401"/>
      <c r="M6" s="401"/>
    </row>
    <row r="7" spans="1:38" ht="20.25" customHeight="1">
      <c r="B7" s="401" t="s">
        <v>291</v>
      </c>
      <c r="C7" s="401"/>
      <c r="D7" s="401"/>
      <c r="E7" s="401"/>
      <c r="F7" s="401"/>
      <c r="G7" s="401"/>
      <c r="H7" s="401"/>
      <c r="I7" s="401"/>
      <c r="J7" s="401"/>
      <c r="K7" s="401"/>
      <c r="L7" s="401"/>
      <c r="M7" s="401"/>
    </row>
    <row r="8" spans="1:38" ht="20.25" customHeight="1">
      <c r="S8" s="27" t="s">
        <v>162</v>
      </c>
      <c r="Y8" s="532"/>
      <c r="Z8" s="532"/>
      <c r="AA8" s="532"/>
      <c r="AB8" s="532"/>
      <c r="AC8" s="532"/>
      <c r="AD8" s="532"/>
      <c r="AE8" s="532"/>
      <c r="AF8" s="532"/>
      <c r="AG8" s="532"/>
      <c r="AH8" s="532"/>
      <c r="AI8" s="532"/>
      <c r="AJ8" s="532"/>
      <c r="AK8" s="532"/>
      <c r="AL8" s="532"/>
    </row>
    <row r="9" spans="1:38"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8"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8"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8"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3">
        <f>入札説明書!B6</f>
        <v>46072</v>
      </c>
      <c r="C15" s="543"/>
      <c r="D15" s="543"/>
      <c r="E15" s="543"/>
      <c r="F15" s="543"/>
      <c r="G15" s="543"/>
      <c r="H15" s="543"/>
      <c r="I15" s="543"/>
      <c r="J15" s="543"/>
      <c r="K15" s="533" t="s">
        <v>165</v>
      </c>
      <c r="L15" s="533"/>
      <c r="M15" s="533"/>
      <c r="N15" s="533"/>
      <c r="O15" s="533"/>
      <c r="P15" s="534">
        <f>入札説明書!N1</f>
        <v>48</v>
      </c>
      <c r="Q15" s="534"/>
      <c r="R15" s="534"/>
      <c r="S15" s="534"/>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5"/>
      <c r="I16" s="535"/>
      <c r="J16" s="535"/>
      <c r="K16" s="535"/>
      <c r="L16" s="535"/>
      <c r="M16" s="535"/>
      <c r="N16" s="535"/>
      <c r="O16" s="535"/>
      <c r="P16" s="535"/>
      <c r="Q16" s="535"/>
      <c r="R16" s="535"/>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321" t="str">
        <f>入札説明書!J9</f>
        <v>総合研究教育棟データサイエンス学部その他改修工事（電気・機械設備工事）に伴う基本・実施設計業務委託</v>
      </c>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412"/>
    </row>
    <row r="20" spans="1:47" ht="20.25" customHeight="1">
      <c r="B20" s="540" t="str">
        <f>入札説明書!I8</f>
        <v>大25050</v>
      </c>
      <c r="C20" s="541"/>
      <c r="D20" s="541"/>
      <c r="E20" s="541"/>
      <c r="F20" s="541"/>
      <c r="G20" s="541"/>
      <c r="H20" s="542"/>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416"/>
    </row>
    <row r="21" spans="1:47" ht="20.25" customHeight="1"/>
    <row r="22" spans="1:47" ht="20.25" customHeight="1">
      <c r="A22" s="544">
        <v>1</v>
      </c>
      <c r="B22" s="544"/>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171</v>
      </c>
      <c r="D23" s="545"/>
      <c r="E23" s="545"/>
      <c r="F23" s="545"/>
      <c r="G23" s="545"/>
      <c r="H23" s="545"/>
      <c r="I23" s="545"/>
      <c r="J23" s="545"/>
      <c r="K23" s="545"/>
      <c r="L23" s="545"/>
      <c r="M23" s="545"/>
      <c r="N23" s="545"/>
      <c r="O23" s="545"/>
      <c r="P23" s="545"/>
      <c r="Q23" s="545"/>
      <c r="R23" s="545" t="s">
        <v>172</v>
      </c>
      <c r="S23" s="545"/>
      <c r="T23" s="545"/>
      <c r="U23" s="545"/>
      <c r="V23" s="545"/>
      <c r="W23" s="545"/>
      <c r="X23" s="545"/>
      <c r="Y23" s="545"/>
      <c r="Z23" s="545"/>
      <c r="AA23" s="545"/>
      <c r="AB23" s="545"/>
      <c r="AC23" s="545"/>
      <c r="AD23" s="545"/>
      <c r="AE23" s="545"/>
      <c r="AF23" s="545"/>
      <c r="AG23" s="545" t="s">
        <v>173</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6" t="s">
        <v>176</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77</v>
      </c>
      <c r="C33" s="546"/>
      <c r="D33" s="27" t="s">
        <v>177</v>
      </c>
      <c r="E33" s="27"/>
      <c r="F33" s="27"/>
      <c r="G33" s="27"/>
      <c r="H33" s="27"/>
      <c r="I33" s="27"/>
      <c r="J33" s="27"/>
      <c r="K33" s="27"/>
      <c r="L33" s="27"/>
      <c r="M33" s="546"/>
      <c r="N33" s="546"/>
      <c r="O33" s="27" t="s">
        <v>178</v>
      </c>
      <c r="P33" s="27"/>
      <c r="Q33" s="27"/>
      <c r="R33" s="27"/>
      <c r="S33" s="27"/>
      <c r="T33" s="27"/>
      <c r="U33" s="27"/>
      <c r="V33" s="27"/>
      <c r="W33" s="27"/>
      <c r="X33" s="27"/>
      <c r="Y33" s="27"/>
    </row>
    <row r="34" spans="1:37" ht="20.25" customHeight="1">
      <c r="A34" s="27"/>
      <c r="B34" s="546" t="s">
        <v>77</v>
      </c>
      <c r="C34" s="546"/>
      <c r="D34" s="548" t="s">
        <v>179</v>
      </c>
      <c r="E34" s="548"/>
      <c r="F34" s="548"/>
      <c r="G34" s="548"/>
      <c r="H34" s="548"/>
      <c r="I34" s="548"/>
      <c r="J34" s="548"/>
      <c r="K34" s="548"/>
      <c r="L34" s="548"/>
      <c r="M34" s="548"/>
      <c r="N34" s="548"/>
      <c r="O34" s="546"/>
      <c r="P34" s="546"/>
      <c r="Q34" s="27" t="s">
        <v>17</v>
      </c>
      <c r="R34" s="27"/>
      <c r="S34" s="546"/>
      <c r="T34" s="546"/>
      <c r="U34" s="27" t="s">
        <v>26</v>
      </c>
      <c r="V34" s="27"/>
      <c r="W34" s="546"/>
      <c r="X34" s="546"/>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239" t="s">
        <v>17</v>
      </c>
      <c r="AC1" s="239"/>
      <c r="AD1" s="487"/>
      <c r="AE1" s="487"/>
      <c r="AF1" s="239" t="s">
        <v>18</v>
      </c>
      <c r="AG1" s="239"/>
      <c r="AH1" s="487"/>
      <c r="AI1" s="487"/>
      <c r="AJ1" s="239" t="s">
        <v>19</v>
      </c>
      <c r="AK1" s="239"/>
    </row>
    <row r="2" spans="1:38" ht="20.25" customHeight="1"/>
    <row r="3" spans="1:38" s="73" customFormat="1" ht="20.25" customHeight="1">
      <c r="N3" s="318" t="s">
        <v>160</v>
      </c>
      <c r="O3" s="318"/>
      <c r="P3" s="318"/>
      <c r="Q3" s="318"/>
      <c r="R3" s="318"/>
      <c r="S3" s="318"/>
      <c r="T3" s="318"/>
      <c r="U3" s="318"/>
      <c r="V3" s="318"/>
      <c r="W3" s="318"/>
      <c r="X3" s="318"/>
    </row>
    <row r="4" spans="1:38" ht="20.25" customHeight="1"/>
    <row r="5" spans="1:38" ht="20.25" customHeight="1">
      <c r="B5" s="27" t="s">
        <v>161</v>
      </c>
    </row>
    <row r="6" spans="1:38" ht="20.25" customHeight="1">
      <c r="B6" s="401" t="s">
        <v>225</v>
      </c>
      <c r="C6" s="401"/>
      <c r="D6" s="401"/>
      <c r="E6" s="401"/>
      <c r="F6" s="401"/>
      <c r="G6" s="401"/>
      <c r="H6" s="401"/>
      <c r="I6" s="401"/>
      <c r="J6" s="401"/>
      <c r="K6" s="401"/>
      <c r="L6" s="401"/>
      <c r="M6" s="401"/>
    </row>
    <row r="7" spans="1:38" ht="20.25" customHeight="1">
      <c r="B7" s="401" t="s">
        <v>291</v>
      </c>
      <c r="C7" s="401"/>
      <c r="D7" s="401"/>
      <c r="E7" s="401"/>
      <c r="F7" s="401"/>
      <c r="G7" s="401"/>
      <c r="H7" s="401"/>
      <c r="I7" s="401"/>
      <c r="J7" s="401"/>
      <c r="K7" s="401"/>
      <c r="L7" s="401"/>
      <c r="M7" s="401"/>
    </row>
    <row r="8" spans="1:38" ht="20.25" customHeight="1">
      <c r="S8" s="27" t="s">
        <v>162</v>
      </c>
      <c r="Y8" s="532"/>
      <c r="Z8" s="532"/>
      <c r="AA8" s="532"/>
      <c r="AB8" s="532"/>
      <c r="AC8" s="532"/>
      <c r="AD8" s="532"/>
      <c r="AE8" s="532"/>
      <c r="AF8" s="532"/>
      <c r="AG8" s="532"/>
      <c r="AH8" s="532"/>
      <c r="AI8" s="532"/>
      <c r="AJ8" s="532"/>
      <c r="AK8" s="532"/>
      <c r="AL8" s="532"/>
    </row>
    <row r="9" spans="1:38" ht="20.25" customHeight="1">
      <c r="S9" s="272" t="s">
        <v>163</v>
      </c>
      <c r="T9" s="272"/>
      <c r="U9" s="272"/>
      <c r="V9" s="272"/>
      <c r="W9" s="272"/>
      <c r="X9" s="272"/>
      <c r="Y9" s="532"/>
      <c r="Z9" s="532"/>
      <c r="AA9" s="532"/>
      <c r="AB9" s="532"/>
      <c r="AC9" s="532"/>
      <c r="AD9" s="532"/>
      <c r="AE9" s="532"/>
      <c r="AF9" s="532"/>
      <c r="AG9" s="532"/>
      <c r="AH9" s="532"/>
      <c r="AI9" s="532"/>
      <c r="AJ9" s="532"/>
      <c r="AK9" s="532"/>
      <c r="AL9" s="532"/>
    </row>
    <row r="10" spans="1:38" ht="20.25" customHeight="1">
      <c r="S10" s="272" t="s">
        <v>6</v>
      </c>
      <c r="T10" s="272"/>
      <c r="U10" s="272"/>
      <c r="V10" s="272"/>
      <c r="W10" s="272"/>
      <c r="X10" s="272"/>
      <c r="Y10" s="532"/>
      <c r="Z10" s="532"/>
      <c r="AA10" s="532"/>
      <c r="AB10" s="532"/>
      <c r="AC10" s="532"/>
      <c r="AD10" s="532"/>
      <c r="AE10" s="532"/>
      <c r="AF10" s="532"/>
      <c r="AG10" s="532"/>
      <c r="AH10" s="532"/>
      <c r="AI10" s="532"/>
      <c r="AJ10" s="532"/>
      <c r="AK10" s="532"/>
      <c r="AL10" s="532"/>
    </row>
    <row r="11" spans="1:38" ht="20.25" customHeight="1">
      <c r="S11" s="272"/>
      <c r="T11" s="272"/>
      <c r="U11" s="272"/>
      <c r="V11" s="272"/>
      <c r="W11" s="272"/>
      <c r="X11" s="272"/>
      <c r="Y11" s="532"/>
      <c r="Z11" s="532"/>
      <c r="AA11" s="532"/>
      <c r="AB11" s="532"/>
      <c r="AC11" s="532"/>
      <c r="AD11" s="532"/>
      <c r="AE11" s="532"/>
      <c r="AF11" s="532"/>
      <c r="AG11" s="532"/>
      <c r="AH11" s="532"/>
      <c r="AI11" s="532"/>
      <c r="AJ11" s="532"/>
      <c r="AK11" s="532"/>
      <c r="AL11" s="532"/>
    </row>
    <row r="12" spans="1:38" ht="20.25" customHeight="1">
      <c r="S12" s="272" t="s">
        <v>164</v>
      </c>
      <c r="T12" s="272"/>
      <c r="U12" s="272"/>
      <c r="V12" s="272"/>
      <c r="W12" s="272"/>
      <c r="X12" s="272"/>
      <c r="Y12" s="532"/>
      <c r="Z12" s="532"/>
      <c r="AA12" s="532"/>
      <c r="AB12" s="532"/>
      <c r="AC12" s="532"/>
      <c r="AD12" s="532"/>
      <c r="AE12" s="532"/>
      <c r="AF12" s="532"/>
      <c r="AG12" s="532"/>
      <c r="AH12" s="532"/>
      <c r="AI12" s="532"/>
      <c r="AJ12" s="532"/>
      <c r="AK12" s="487"/>
      <c r="AL12" s="487"/>
    </row>
    <row r="13" spans="1:38" ht="20.25" customHeight="1"/>
    <row r="14" spans="1:38" ht="20.25" customHeight="1"/>
    <row r="15" spans="1:38" ht="20.25" customHeight="1">
      <c r="A15" s="27"/>
      <c r="B15" s="549" t="s">
        <v>249</v>
      </c>
      <c r="C15" s="549"/>
      <c r="D15" s="549"/>
      <c r="E15" s="549"/>
      <c r="F15" s="549"/>
      <c r="G15" s="549"/>
      <c r="H15" s="549"/>
      <c r="I15" s="549"/>
      <c r="J15" s="549"/>
      <c r="K15" s="533" t="s">
        <v>165</v>
      </c>
      <c r="L15" s="533"/>
      <c r="M15" s="533"/>
      <c r="N15" s="533"/>
      <c r="O15" s="533"/>
      <c r="P15" s="534" t="s">
        <v>250</v>
      </c>
      <c r="Q15" s="534"/>
      <c r="R15" s="534"/>
      <c r="S15" s="534"/>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5"/>
      <c r="I16" s="535"/>
      <c r="J16" s="535"/>
      <c r="K16" s="535"/>
      <c r="L16" s="535"/>
      <c r="M16" s="535"/>
      <c r="N16" s="535"/>
      <c r="O16" s="535"/>
      <c r="P16" s="535"/>
      <c r="Q16" s="535"/>
      <c r="R16" s="535"/>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6" t="s">
        <v>15</v>
      </c>
      <c r="C19" s="537"/>
      <c r="D19" s="537"/>
      <c r="E19" s="537"/>
      <c r="F19" s="537"/>
      <c r="G19" s="537"/>
      <c r="H19" s="538"/>
      <c r="I19" s="74" t="s">
        <v>14</v>
      </c>
      <c r="J19" s="75"/>
      <c r="K19" s="457" t="s">
        <v>248</v>
      </c>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8"/>
    </row>
    <row r="20" spans="1:47" ht="20.25" customHeight="1">
      <c r="B20" s="540" t="s">
        <v>39</v>
      </c>
      <c r="C20" s="541"/>
      <c r="D20" s="541"/>
      <c r="E20" s="541"/>
      <c r="F20" s="541"/>
      <c r="G20" s="541"/>
      <c r="H20" s="542"/>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464"/>
    </row>
    <row r="21" spans="1:47" ht="20.25" customHeight="1"/>
    <row r="22" spans="1:47" ht="20.25" customHeight="1">
      <c r="A22" s="544">
        <v>1</v>
      </c>
      <c r="B22" s="544"/>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171</v>
      </c>
      <c r="D23" s="545"/>
      <c r="E23" s="545"/>
      <c r="F23" s="545"/>
      <c r="G23" s="545"/>
      <c r="H23" s="545"/>
      <c r="I23" s="545"/>
      <c r="J23" s="545"/>
      <c r="K23" s="545"/>
      <c r="L23" s="545"/>
      <c r="M23" s="545"/>
      <c r="N23" s="545"/>
      <c r="O23" s="545"/>
      <c r="P23" s="545"/>
      <c r="Q23" s="545"/>
      <c r="R23" s="545" t="s">
        <v>172</v>
      </c>
      <c r="S23" s="545"/>
      <c r="T23" s="545"/>
      <c r="U23" s="545"/>
      <c r="V23" s="545"/>
      <c r="W23" s="545"/>
      <c r="X23" s="545"/>
      <c r="Y23" s="545"/>
      <c r="Z23" s="545"/>
      <c r="AA23" s="545"/>
      <c r="AB23" s="545"/>
      <c r="AC23" s="545"/>
      <c r="AD23" s="545"/>
      <c r="AE23" s="545"/>
      <c r="AF23" s="545"/>
      <c r="AG23" s="545" t="s">
        <v>173</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6" t="s">
        <v>175</v>
      </c>
      <c r="C32" s="546"/>
      <c r="D32" s="533" t="s">
        <v>16</v>
      </c>
      <c r="E32" s="533"/>
      <c r="F32" s="533"/>
      <c r="G32" s="546"/>
      <c r="H32" s="546"/>
      <c r="I32" s="547" t="s">
        <v>17</v>
      </c>
      <c r="J32" s="547"/>
      <c r="K32" s="546"/>
      <c r="L32" s="546"/>
      <c r="M32" s="547" t="s">
        <v>26</v>
      </c>
      <c r="N32" s="547"/>
      <c r="O32" s="546"/>
      <c r="P32" s="546"/>
      <c r="Q32" s="27" t="s">
        <v>19</v>
      </c>
      <c r="R32" s="27"/>
      <c r="S32" s="27"/>
      <c r="T32" s="27"/>
      <c r="U32" s="27"/>
      <c r="V32" s="27"/>
      <c r="W32" s="27"/>
      <c r="X32" s="27"/>
      <c r="Y32" s="27"/>
      <c r="AU32" s="23" t="s">
        <v>59</v>
      </c>
    </row>
    <row r="33" spans="1:37" ht="20.25" customHeight="1">
      <c r="A33" s="27"/>
      <c r="B33" s="546" t="s">
        <v>175</v>
      </c>
      <c r="C33" s="546"/>
      <c r="D33" s="27" t="s">
        <v>177</v>
      </c>
      <c r="E33" s="27"/>
      <c r="F33" s="27"/>
      <c r="G33" s="27"/>
      <c r="H33" s="27"/>
      <c r="I33" s="27"/>
      <c r="J33" s="27"/>
      <c r="K33" s="27"/>
      <c r="L33" s="27"/>
      <c r="M33" s="546"/>
      <c r="N33" s="546"/>
      <c r="O33" s="27" t="s">
        <v>178</v>
      </c>
      <c r="P33" s="27"/>
      <c r="Q33" s="27"/>
      <c r="R33" s="27"/>
      <c r="S33" s="27"/>
      <c r="T33" s="27"/>
      <c r="U33" s="27"/>
      <c r="V33" s="27"/>
      <c r="W33" s="27"/>
      <c r="X33" s="27"/>
      <c r="Y33" s="27"/>
    </row>
    <row r="34" spans="1:37" ht="20.25" customHeight="1">
      <c r="A34" s="27"/>
      <c r="B34" s="546" t="s">
        <v>77</v>
      </c>
      <c r="C34" s="546"/>
      <c r="D34" s="548" t="s">
        <v>179</v>
      </c>
      <c r="E34" s="548"/>
      <c r="F34" s="548"/>
      <c r="G34" s="548"/>
      <c r="H34" s="548"/>
      <c r="I34" s="548"/>
      <c r="J34" s="548"/>
      <c r="K34" s="548"/>
      <c r="L34" s="548"/>
      <c r="M34" s="548"/>
      <c r="N34" s="548"/>
      <c r="O34" s="546"/>
      <c r="P34" s="546"/>
      <c r="Q34" s="27" t="s">
        <v>17</v>
      </c>
      <c r="R34" s="27"/>
      <c r="S34" s="546"/>
      <c r="T34" s="546"/>
      <c r="U34" s="27" t="s">
        <v>26</v>
      </c>
      <c r="V34" s="27"/>
      <c r="W34" s="546"/>
      <c r="X34" s="546"/>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2026-02-13T06:12:33Z</dcterms:modified>
</cp:coreProperties>
</file>