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8【早・第二】(学情・田中)和書購入(値引き率)(d25043)2月10日11時15分入札\02.d25043告示(和書)\03.d25043ホームページ掲載用\"/>
    </mc:Choice>
  </mc:AlternateContent>
  <xr:revisionPtr revIDLastSave="0" documentId="13_ncr:1_{DF52EC10-A2AE-4D0F-B171-290615797835}" xr6:coauthVersionLast="47" xr6:coauthVersionMax="47" xr10:uidLastSave="{00000000-0000-0000-0000-000000000000}"/>
  <bookViews>
    <workbookView xWindow="-120" yWindow="-120" windowWidth="29040" windowHeight="1572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入札書【値引率】（記入例）" sheetId="38" state="hidden" r:id="rId11"/>
    <sheet name="図書納入受注経歴書" sheetId="34"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10">'入札書【値引率】（記入例）'!$A$1:$AM$46</definedName>
    <definedName name="_xlnm.Print_Area" localSheetId="0">入札説明書!$A$1:$AO$153</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26" l="1"/>
  <c r="Z39" i="26"/>
  <c r="D39" i="26"/>
  <c r="B7" i="26" l="1"/>
  <c r="S150" i="27"/>
  <c r="AA149" i="27"/>
  <c r="J149" i="27"/>
  <c r="T148" i="27"/>
  <c r="J148" i="27"/>
  <c r="C22" i="38"/>
  <c r="M21" i="38"/>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AQ10" i="30"/>
  <c r="B46" i="30"/>
  <c r="L31" i="30"/>
  <c r="AH7" i="30"/>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<sst xmlns="http://schemas.openxmlformats.org/spreadsheetml/2006/main" count="730" uniqueCount="434">
  <si>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</si>
  <si>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</si>
  <si>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</si>
  <si>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</si>
  <si>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</si>
  <si>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</si>
  <si>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</si>
  <si>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</si>
  <si>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</si>
  <si>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</si>
  <si>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</si>
  <si>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</si>
  <si>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</si>
  <si>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</si>
  <si>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</si>
  <si>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</si>
  <si>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</si>
  <si>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</si>
  <si>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</si>
  <si>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</si>
  <si>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</si>
  <si>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</si>
  <si>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</si>
  <si>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</si>
  <si>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</si>
  <si>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</si>
  <si>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</si>
  <si>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</si>
  <si>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</si>
  <si>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</si>
  <si>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</si>
  <si>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</si>
  <si>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</si>
  <si>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</si>
  <si>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</si>
  <si>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</si>
  <si>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</si>
  <si>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</si>
  <si>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</si>
  <si>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</si>
  <si>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</si>
  <si>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</si>
  <si>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</si>
  <si>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</si>
  <si>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</si>
  <si>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</si>
  <si>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</si>
  <si>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</si>
  <si>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</si>
  <si>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</si>
  <si>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</si>
  <si>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</si>
  <si>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</si>
  <si>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</si>
  <si>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</si>
  <si>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</si>
  <si>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</si>
  <si>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</si>
  <si>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</si>
  <si>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</si>
  <si>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</si>
  <si>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</si>
  <si>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</si>
  <si>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</si>
  <si>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</si>
  <si>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</si>
  <si>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</si>
  <si>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</si>
  <si>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</si>
  <si>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</si>
  <si>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</si>
  <si>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</si>
  <si>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</si>
  <si>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</si>
  <si>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</si>
  <si>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</si>
  <si>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</si>
  <si>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</si>
  <si>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</si>
  <si>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</si>
  <si>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</si>
  <si>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</si>
  <si>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</si>
  <si>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</si>
  <si>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</si>
  <si>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</si>
  <si>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</si>
  <si>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</si>
  <si>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</si>
  <si>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</si>
  <si>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</si>
  <si>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</si>
  <si>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</si>
  <si>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</si>
  <si>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</si>
  <si>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</si>
  <si>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</si>
  <si>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</si>
  <si>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</si>
  <si>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</si>
  <si>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</si>
  <si>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</si>
  <si>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</si>
  <si>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</si>
  <si>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</si>
  <si>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</si>
  <si>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</si>
  <si>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</si>
  <si>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</si>
  <si>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</si>
  <si>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</si>
  <si>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</si>
  <si>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</si>
  <si>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</si>
  <si>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</si>
  <si>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</si>
  <si>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</si>
  <si>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</si>
  <si>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</si>
  <si>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</si>
  <si>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</si>
  <si>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</si>
  <si>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</si>
  <si>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</si>
  <si>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</si>
  <si>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</si>
  <si>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</si>
  <si>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</si>
  <si>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</si>
  <si>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</si>
  <si>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</si>
  <si>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</si>
  <si>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</si>
  <si>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</si>
  <si>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</si>
  <si>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</si>
  <si>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</si>
  <si>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</si>
  <si>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</si>
  <si>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</si>
  <si>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</si>
  <si>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</si>
  <si>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</si>
  <si>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</si>
  <si>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</si>
  <si>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</si>
  <si>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</si>
  <si>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</si>
  <si>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</si>
  <si>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</si>
  <si>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</si>
  <si>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</si>
  <si>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</si>
  <si>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</si>
  <si>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</si>
  <si>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</si>
  <si>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</si>
  <si>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</si>
  <si>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</si>
  <si>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</si>
  <si>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</si>
  <si>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</si>
  <si>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</si>
  <si>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</si>
  <si>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</si>
  <si>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</si>
  <si>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</si>
  <si>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</si>
  <si>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</si>
  <si>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</si>
  <si>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</si>
  <si>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</si>
  <si>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</si>
  <si>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</si>
  <si>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</si>
  <si>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</si>
  <si>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</si>
  <si>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</si>
  <si>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</si>
  <si>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</si>
  <si>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</si>
  <si>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</si>
  <si>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</si>
  <si>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</si>
  <si>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</si>
  <si>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</si>
  <si>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</si>
  <si>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</si>
  <si>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</si>
  <si>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</si>
  <si>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</si>
  <si>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</si>
  <si>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</si>
  <si>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</si>
  <si>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</si>
  <si>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</si>
  <si>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</si>
  <si>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</si>
  <si>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</si>
  <si>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</si>
  <si>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</si>
  <si>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</si>
  <si>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</si>
  <si>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</si>
  <si>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</si>
  <si>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</si>
  <si>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</si>
  <si>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</si>
  <si>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</si>
  <si>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</si>
  <si>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</si>
  <si>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</si>
  <si>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</si>
  <si>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</si>
  <si>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</si>
  <si>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</si>
  <si>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</si>
  <si>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</si>
  <si>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</si>
  <si>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</si>
  <si>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</si>
  <si>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</si>
  <si>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</si>
  <si>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</si>
  <si>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</si>
  <si>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</si>
  <si>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</si>
  <si>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</si>
  <si>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</si>
  <si>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</si>
  <si>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</si>
  <si>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</si>
  <si>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</si>
  <si>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</si>
  <si>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</si>
  <si>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</si>
  <si>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</si>
  <si>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</si>
  <si>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</si>
  <si>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</si>
  <si>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</si>
  <si>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</si>
  <si>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</si>
  <si>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</si>
  <si>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</si>
  <si>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</si>
  <si>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</si>
  <si>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</si>
  <si>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</si>
  <si>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</si>
  <si>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</si>
  <si>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</si>
  <si>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</si>
  <si>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</si>
  <si>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</si>
  <si>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</si>
  <si>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</si>
  <si>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</si>
  <si>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</si>
  <si>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</si>
  <si>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</si>
  <si>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</si>
  <si>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</si>
  <si>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</si>
  <si>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</si>
  <si>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</si>
  <si>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</si>
  <si>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</si>
  <si>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</si>
  <si>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</si>
  <si>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</si>
  <si>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</si>
  <si>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</si>
  <si>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</si>
  <si>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</si>
  <si>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</si>
  <si>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</si>
  <si>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</si>
  <si>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</si>
  <si>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</si>
  <si>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</si>
  <si>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</si>
  <si>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</si>
  <si>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</si>
  <si>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</si>
  <si>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</si>
  <si>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</si>
  <si>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</si>
  <si>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</si>
  <si>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</si>
  <si>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</si>
  <si>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</si>
  <si>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</si>
  <si>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</si>
  <si>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</si>
  <si>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</si>
  <si>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</si>
  <si>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</si>
  <si>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</si>
  <si>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</si>
  <si>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</si>
  <si>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</si>
  <si>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</si>
  <si>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</si>
  <si>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</si>
  <si>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</si>
  <si>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</si>
  <si>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</si>
  <si>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</si>
  <si>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</si>
  <si>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</si>
  <si>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</si>
  <si>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</si>
  <si>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</si>
  <si>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</si>
  <si>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</si>
  <si>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</si>
  <si>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</si>
  <si>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</si>
  <si>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</si>
  <si>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</si>
  <si>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</si>
  <si>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</si>
  <si>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</si>
  <si>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</si>
  <si>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</si>
  <si>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</si>
  <si>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</si>
  <si>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</si>
  <si>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</si>
  <si>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</si>
  <si>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</si>
  <si>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</si>
  <si>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</si>
  <si>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</si>
  <si>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</si>
  <si>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</si>
  <si>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</si>
  <si>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</si>
  <si>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</si>
  <si>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</si>
  <si>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</si>
  <si>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</si>
  <si>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</si>
  <si>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</si>
  <si>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</si>
  <si>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</si>
  <si>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</si>
  <si>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</si>
  <si>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</si>
  <si>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</si>
  <si>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</si>
  <si>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</si>
  <si>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</si>
  <si>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</si>
  <si>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</si>
  <si>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</si>
  <si>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</si>
  <si>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</si>
  <si>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</si>
  <si>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</si>
  <si>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</si>
  <si>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</si>
  <si>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</si>
  <si>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</si>
  <si>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</si>
  <si>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</si>
  <si>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</si>
  <si>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</si>
  <si>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</si>
  <si>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</si>
  <si>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</si>
  <si>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</si>
  <si>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</si>
  <si>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</si>
  <si>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</si>
  <si>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</si>
  <si>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</si>
  <si>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</si>
  <si>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</si>
  <si>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</si>
  <si>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</si>
  <si>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</si>
  <si>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</si>
  <si>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</si>
  <si>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</si>
  <si>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</si>
  <si>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</si>
  <si>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</si>
  <si>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</si>
  <si>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</si>
  <si>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</si>
  <si>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</si>
  <si>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</si>
  <si>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</si>
  <si>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</si>
  <si>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</si>
  <si>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</si>
  <si>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</si>
  <si>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</si>
  <si>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</si>
  <si>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</si>
  <si>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</si>
  <si>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落札候補者となった者は、入札参加資格確認のために必要な書類を提出し、また、確認のため</t>
    <phoneticPr fontId="2"/>
  </si>
  <si>
    <t>令和　年　月　日</t>
    <rPh sb="0" eb="2">
      <t>レイワ</t>
    </rPh>
    <rPh sb="3" eb="4">
      <t>ネン</t>
    </rPh>
    <rPh sb="5" eb="6">
      <t>ガツ</t>
    </rPh>
    <rPh sb="7" eb="8">
      <t>ヒ</t>
    </rPh>
    <phoneticPr fontId="2"/>
  </si>
  <si>
    <t>横浜市金沢区瀬戸２２番２号
横浜市立大学金沢八景キャンパス　学術情報センター</t>
    <phoneticPr fontId="2"/>
  </si>
  <si>
    <t>12</t>
    <phoneticPr fontId="2"/>
  </si>
  <si>
    <t>●図書納入受注履歴書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</si>
  <si>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</si>
  <si>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（電子メールアドレス）library@yokohama-cu.ac.jp</t>
    <rPh sb="1" eb="3">
      <t>デンシ</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</si>
  <si>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</si>
  <si>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rPh sb="27" eb="28">
      <t>バン</t>
    </rPh>
    <phoneticPr fontId="2"/>
  </si>
  <si>
    <t>　入札書には、入札者が消費税法第９条第１項規定の免税事業者であるか課税事業者で</t>
    <rPh sb="7" eb="10">
      <t>ニュウサツシャ</t>
    </rPh>
    <phoneticPr fontId="2"/>
  </si>
  <si>
    <t>あるかを問わず、見積もった図書の本体価格の契約希望額の１１０分の１００に対する</t>
    <rPh sb="8" eb="10">
      <t>ミツ</t>
    </rPh>
    <rPh sb="13" eb="15">
      <t>トショ</t>
    </rPh>
    <rPh sb="16" eb="20">
      <t>ホンタイカカク</t>
    </rPh>
    <rPh sb="36" eb="37">
      <t>タイ</t>
    </rPh>
    <phoneticPr fontId="2"/>
  </si>
  <si>
    <r>
      <rPr>
        <b/>
        <sz val="11"/>
        <color rgb="FFFF0000"/>
        <rFont val="ＭＳ 明朝"/>
        <family val="1"/>
        <charset val="128"/>
      </rPr>
      <t>値引額の割合（値引率）</t>
    </r>
    <r>
      <rPr>
        <sz val="11"/>
        <rFont val="ＭＳ 明朝"/>
        <family val="1"/>
        <charset val="128"/>
      </rPr>
      <t>を記載してください。課税事業者の場合、図書本体価格の</t>
    </r>
    <rPh sb="30" eb="32">
      <t>トショ</t>
    </rPh>
    <rPh sb="32" eb="36">
      <t>ホンタイカカク</t>
    </rPh>
    <phoneticPr fontId="2"/>
  </si>
  <si>
    <t>消費税率は10％で積算してください。</t>
    <phoneticPr fontId="2"/>
  </si>
  <si>
    <r>
      <t>あるかを問わず、</t>
    </r>
    <r>
      <rPr>
        <b/>
        <u/>
        <sz val="11"/>
        <color rgb="FFFF0000"/>
        <rFont val="ＭＳ 明朝"/>
        <family val="1"/>
        <charset val="128"/>
      </rPr>
      <t>入札書に記載された値引率</t>
    </r>
    <r>
      <rPr>
        <sz val="11"/>
        <rFont val="ＭＳ 明朝"/>
        <family val="1"/>
        <charset val="128"/>
      </rPr>
      <t>とします。</t>
    </r>
    <rPh sb="17" eb="20">
      <t>ネビキリツ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</si>
  <si>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</si>
  <si>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</si>
  <si>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</si>
  <si>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</si>
  <si>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</si>
  <si>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</si>
  <si>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</si>
  <si>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</si>
  <si>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</si>
  <si>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</si>
  <si>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</si>
  <si>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</si>
  <si>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令和８年度和書の購入</t>
    <rPh sb="0" eb="2">
      <t>レイワ</t>
    </rPh>
    <rPh sb="3" eb="5">
      <t>ネンド</t>
    </rPh>
    <rPh sb="5" eb="7">
      <t>ワショ</t>
    </rPh>
    <rPh sb="8" eb="10">
      <t>コウニュウ</t>
    </rPh>
    <phoneticPr fontId="2"/>
  </si>
  <si>
    <t>大25043</t>
    <rPh sb="0" eb="1">
      <t>ダイ</t>
    </rPh>
    <phoneticPr fontId="2"/>
  </si>
  <si>
    <t>　令和８年度公立大学法人横浜市立大学予算が決定されることを停止条件とします。</t>
    <rPh sb="1" eb="3">
      <t>レイワ</t>
    </rPh>
    <phoneticPr fontId="2"/>
  </si>
  <si>
    <t>学術情報センターにおける和書の購入。今後出版される新刊図書を基本とし、人文科学、社会科学、自然科学、医学及び看護分野の全般にわたる国内刊行の図書（学術図書を含む）の随時購入。</t>
    <rPh sb="0" eb="2">
      <t>ガクジュツ</t>
    </rPh>
    <rPh sb="2" eb="4">
      <t>ジョウホウ</t>
    </rPh>
    <rPh sb="12" eb="14">
      <t>ワショ</t>
    </rPh>
    <rPh sb="15" eb="17">
      <t>コウニュウ</t>
    </rPh>
    <rPh sb="18" eb="20">
      <t>コンゴ</t>
    </rPh>
    <rPh sb="20" eb="22">
      <t>シュッパン</t>
    </rPh>
    <rPh sb="25" eb="27">
      <t>シンカン</t>
    </rPh>
    <rPh sb="27" eb="29">
      <t>トショ</t>
    </rPh>
    <rPh sb="30" eb="32">
      <t>キホン</t>
    </rPh>
    <rPh sb="35" eb="37">
      <t>ジンブン</t>
    </rPh>
    <rPh sb="37" eb="39">
      <t>カガク</t>
    </rPh>
    <rPh sb="40" eb="42">
      <t>シャカイ</t>
    </rPh>
    <rPh sb="42" eb="44">
      <t>カガク</t>
    </rPh>
    <rPh sb="45" eb="47">
      <t>シゼン</t>
    </rPh>
    <rPh sb="47" eb="49">
      <t>カガク</t>
    </rPh>
    <rPh sb="50" eb="52">
      <t>イガク</t>
    </rPh>
    <rPh sb="52" eb="53">
      <t>オヨ</t>
    </rPh>
    <rPh sb="54" eb="56">
      <t>カンゴ</t>
    </rPh>
    <rPh sb="56" eb="58">
      <t>ブンヤ</t>
    </rPh>
    <rPh sb="59" eb="61">
      <t>ゼンパン</t>
    </rPh>
    <rPh sb="65" eb="67">
      <t>コクナイ</t>
    </rPh>
    <rPh sb="67" eb="69">
      <t>カンコウ</t>
    </rPh>
    <rPh sb="70" eb="72">
      <t>トショ</t>
    </rPh>
    <rPh sb="73" eb="75">
      <t>ガクジュツ</t>
    </rPh>
    <rPh sb="75" eb="77">
      <t>トショ</t>
    </rPh>
    <rPh sb="78" eb="79">
      <t>フク</t>
    </rPh>
    <rPh sb="82" eb="84">
      <t>ズイジ</t>
    </rPh>
    <rPh sb="84" eb="86">
      <t>コウニュウ</t>
    </rPh>
    <phoneticPr fontId="2"/>
  </si>
  <si>
    <t>●「令和７･８年度横浜市一般競争入札有資格者名簿（物品・委託等）」に次の内容で
　登録されている者
　【営業種目】001：文具・事務機械
　【細　　目】Ｂ：図書
　【所在地区分】市内・準市内・市外
●国内のいずれかの大学図書館又は研究機関に置いて、年間契約を過去５年以内に受託した実績があること。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</si>
</sst>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 numFmtId="186"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18" xfId="0" applyFont="1" applyBorder="1" applyAlignment="1">
      <alignment vertical="center"/>
    </xf>
    <xf numFmtId="0" fontId="4" fillId="0" borderId="45" xfId="0" applyFont="1" applyBorder="1" applyAlignment="1">
      <alignment vertical="center" wrapText="1"/>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41" xfId="47"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0" fillId="0" borderId="0" xfId="0" applyAlignment="1">
      <alignment horizontal="distributed" vertical="center"/>
    </xf>
    <xf numFmtId="182" fontId="4" fillId="0" borderId="0" xfId="47" applyNumberFormat="1" applyFont="1" applyAlignment="1">
      <alignment horizontal="distributed" vertical="center"/>
    </xf>
    <xf numFmtId="0" fontId="4" fillId="0" borderId="38" xfId="0" applyFont="1" applyBorder="1" applyAlignment="1">
      <alignment horizontal="distributed" vertical="center"/>
    </xf>
    <xf numFmtId="0" fontId="0" fillId="0" borderId="0" xfId="0" applyAlignment="1">
      <alignment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38" xfId="0"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24" xfId="47"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85" fontId="29" fillId="0" borderId="0" xfId="0" applyNumberFormat="1" applyFont="1" applyAlignment="1">
      <alignment horizontal="distributed" vertical="center"/>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17" xfId="0" applyFont="1" applyBorder="1" applyAlignment="1">
      <alignment vertical="center" wrapText="1"/>
    </xf>
    <xf numFmtId="0" fontId="29" fillId="0" borderId="18" xfId="0" applyFont="1" applyBorder="1" applyAlignment="1">
      <alignment vertical="center" wrapText="1"/>
    </xf>
    <xf numFmtId="186" fontId="29" fillId="0" borderId="17" xfId="0" applyNumberFormat="1" applyFont="1" applyBorder="1" applyAlignment="1">
      <alignment vertical="center"/>
    </xf>
    <xf numFmtId="186" fontId="29" fillId="0" borderId="18" xfId="0" applyNumberFormat="1" applyFont="1" applyBorder="1" applyAlignment="1">
      <alignment vertical="center"/>
    </xf>
    <xf numFmtId="186" fontId="29" fillId="0" borderId="20" xfId="0" applyNumberFormat="1" applyFont="1" applyBorder="1" applyAlignment="1">
      <alignment vertical="center"/>
    </xf>
    <xf numFmtId="186" fontId="29" fillId="0" borderId="19" xfId="0" applyNumberFormat="1" applyFont="1" applyBorder="1" applyAlignment="1">
      <alignment vertical="center"/>
    </xf>
    <xf numFmtId="186" fontId="29" fillId="0" borderId="0" xfId="0" applyNumberFormat="1" applyFont="1" applyAlignment="1">
      <alignment vertical="center"/>
    </xf>
    <xf numFmtId="186" fontId="29" fillId="0" borderId="24" xfId="0" applyNumberFormat="1" applyFont="1" applyBorder="1" applyAlignment="1">
      <alignment vertical="center"/>
    </xf>
    <xf numFmtId="186" fontId="29" fillId="0" borderId="21" xfId="0" applyNumberFormat="1" applyFont="1" applyBorder="1" applyAlignment="1">
      <alignment vertical="center"/>
    </xf>
    <xf numFmtId="186" fontId="29" fillId="0" borderId="45" xfId="0" applyNumberFormat="1" applyFont="1" applyBorder="1" applyAlignment="1">
      <alignment vertical="center"/>
    </xf>
    <xf numFmtId="186" fontId="29" fillId="0" borderId="23" xfId="0" applyNumberFormat="1" applyFont="1" applyBorder="1" applyAlignment="1">
      <alignment vertical="center"/>
    </xf>
    <xf numFmtId="0" fontId="29" fillId="0" borderId="0" xfId="0" applyFont="1" applyAlignment="1">
      <alignment horizontal="center" vertical="center" shrinkToFit="1"/>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57150</xdr:colOff>
      <xdr:row>2</xdr:row>
      <xdr:rowOff>133350</xdr:rowOff>
    </xdr:from>
    <xdr:to>
      <xdr:col>36</xdr:col>
      <xdr:colOff>171123</xdr:colOff>
      <xdr:row>3</xdr:row>
      <xdr:rowOff>192142</xdr:rowOff>
    </xdr:to>
    <xdr:sp macro="" textlink="">
      <xdr:nvSpPr>
        <xdr:cNvPr id="2" name="角丸四角形吹き出し 6">
          <a:extLst>
            <a:ext uri="{FF2B5EF4-FFF2-40B4-BE49-F238E27FC236}">
              <a16:creationId xmlns:a16="http://schemas.microsoft.com/office/drawing/2014/main" id="{2CFFCB4F-1DD4-4896-96B3-3D71E06EF03C}"/>
            </a:ext>
          </a:extLst>
        </xdr:cNvPr>
        <xdr:cNvSpPr/>
      </xdr:nvSpPr>
      <xdr:spPr>
        <a:xfrm>
          <a:off x="5581650" y="628650"/>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29</xdr:col>
      <xdr:colOff>133350</xdr:colOff>
      <xdr:row>5</xdr:row>
      <xdr:rowOff>209550</xdr:rowOff>
    </xdr:from>
    <xdr:to>
      <xdr:col>37</xdr:col>
      <xdr:colOff>179975</xdr:colOff>
      <xdr:row>7</xdr:row>
      <xdr:rowOff>79485</xdr:rowOff>
    </xdr:to>
    <xdr:sp macro="" textlink="">
      <xdr:nvSpPr>
        <xdr:cNvPr id="3" name="角丸四角形吹き出し 7">
          <a:extLst>
            <a:ext uri="{FF2B5EF4-FFF2-40B4-BE49-F238E27FC236}">
              <a16:creationId xmlns:a16="http://schemas.microsoft.com/office/drawing/2014/main" id="{AFB985F1-C737-4A2B-AF44-D31AB105602A}"/>
            </a:ext>
          </a:extLst>
        </xdr:cNvPr>
        <xdr:cNvSpPr/>
      </xdr:nvSpPr>
      <xdr:spPr>
        <a:xfrm>
          <a:off x="5657850" y="1447800"/>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57150</xdr:colOff>
      <xdr:row>16</xdr:row>
      <xdr:rowOff>47625</xdr:rowOff>
    </xdr:from>
    <xdr:to>
      <xdr:col>37</xdr:col>
      <xdr:colOff>100490</xdr:colOff>
      <xdr:row>20</xdr:row>
      <xdr:rowOff>219075</xdr:rowOff>
    </xdr:to>
    <xdr:sp macro="" textlink="">
      <xdr:nvSpPr>
        <xdr:cNvPr id="4" name="角丸四角形吹き出し 7">
          <a:extLst>
            <a:ext uri="{FF2B5EF4-FFF2-40B4-BE49-F238E27FC236}">
              <a16:creationId xmlns:a16="http://schemas.microsoft.com/office/drawing/2014/main" id="{F928B95C-A52A-4F6C-93B9-96C680455012}"/>
            </a:ext>
          </a:extLst>
        </xdr:cNvPr>
        <xdr:cNvSpPr/>
      </xdr:nvSpPr>
      <xdr:spPr>
        <a:xfrm>
          <a:off x="3867150" y="4010025"/>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142875</xdr:colOff>
      <xdr:row>34</xdr:row>
      <xdr:rowOff>142875</xdr:rowOff>
    </xdr:from>
    <xdr:to>
      <xdr:col>37</xdr:col>
      <xdr:colOff>161925</xdr:colOff>
      <xdr:row>38</xdr:row>
      <xdr:rowOff>47625</xdr:rowOff>
    </xdr:to>
    <xdr:sp macro="" textlink="">
      <xdr:nvSpPr>
        <xdr:cNvPr id="5" name="角丸四角形吹き出し 13">
          <a:extLst>
            <a:ext uri="{FF2B5EF4-FFF2-40B4-BE49-F238E27FC236}">
              <a16:creationId xmlns:a16="http://schemas.microsoft.com/office/drawing/2014/main" id="{F0143319-BF6B-458C-A172-9A1521F16C46}"/>
            </a:ext>
          </a:extLst>
        </xdr:cNvPr>
        <xdr:cNvSpPr/>
      </xdr:nvSpPr>
      <xdr:spPr>
        <a:xfrm>
          <a:off x="4905375" y="8134350"/>
          <a:ext cx="2305050" cy="1181100"/>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２者以上が同率の値引率だった際のくじ引きに使用する番号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xdr:col>
      <xdr:colOff>47625</xdr:colOff>
      <xdr:row>38</xdr:row>
      <xdr:rowOff>190500</xdr:rowOff>
    </xdr:from>
    <xdr:to>
      <xdr:col>12</xdr:col>
      <xdr:colOff>126982</xdr:colOff>
      <xdr:row>41</xdr:row>
      <xdr:rowOff>285421</xdr:rowOff>
    </xdr:to>
    <xdr:sp macro="" textlink="">
      <xdr:nvSpPr>
        <xdr:cNvPr id="6" name="角丸四角形吹き出し 12">
          <a:extLst>
            <a:ext uri="{FF2B5EF4-FFF2-40B4-BE49-F238E27FC236}">
              <a16:creationId xmlns:a16="http://schemas.microsoft.com/office/drawing/2014/main" id="{65EEDF89-103E-42EA-9F4C-8A559F10858A}"/>
            </a:ext>
          </a:extLst>
        </xdr:cNvPr>
        <xdr:cNvSpPr/>
      </xdr:nvSpPr>
      <xdr:spPr>
        <a:xfrm>
          <a:off x="238125" y="9458325"/>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114300</xdr:colOff>
      <xdr:row>44</xdr:row>
      <xdr:rowOff>19050</xdr:rowOff>
    </xdr:from>
    <xdr:to>
      <xdr:col>37</xdr:col>
      <xdr:colOff>123825</xdr:colOff>
      <xdr:row>44</xdr:row>
      <xdr:rowOff>386513</xdr:rowOff>
    </xdr:to>
    <xdr:sp macro="" textlink="">
      <xdr:nvSpPr>
        <xdr:cNvPr id="7" name="角丸四角形吹き出し 9">
          <a:extLst>
            <a:ext uri="{FF2B5EF4-FFF2-40B4-BE49-F238E27FC236}">
              <a16:creationId xmlns:a16="http://schemas.microsoft.com/office/drawing/2014/main" id="{9290AA73-C628-4CA6-845B-8087392EDE16}"/>
            </a:ext>
          </a:extLst>
        </xdr:cNvPr>
        <xdr:cNvSpPr/>
      </xdr:nvSpPr>
      <xdr:spPr>
        <a:xfrm>
          <a:off x="876300" y="10934700"/>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5</xdr:col>
      <xdr:colOff>180974</xdr:colOff>
      <xdr:row>22</xdr:row>
      <xdr:rowOff>95250</xdr:rowOff>
    </xdr:from>
    <xdr:to>
      <xdr:col>22</xdr:col>
      <xdr:colOff>171449</xdr:colOff>
      <xdr:row>24</xdr:row>
      <xdr:rowOff>148388</xdr:rowOff>
    </xdr:to>
    <xdr:sp macro="" textlink="">
      <xdr:nvSpPr>
        <xdr:cNvPr id="8" name="角丸四角形吹き出し 9">
          <a:extLst>
            <a:ext uri="{FF2B5EF4-FFF2-40B4-BE49-F238E27FC236}">
              <a16:creationId xmlns:a16="http://schemas.microsoft.com/office/drawing/2014/main" id="{20E0BAE4-96E7-4595-B6D1-61EBD44FA851}"/>
            </a:ext>
          </a:extLst>
        </xdr:cNvPr>
        <xdr:cNvSpPr/>
      </xdr:nvSpPr>
      <xdr:spPr>
        <a:xfrm>
          <a:off x="1133474" y="5295900"/>
          <a:ext cx="3228975" cy="367463"/>
        </a:xfrm>
        <a:prstGeom prst="wedgeRoundRectCallout">
          <a:avLst>
            <a:gd name="adj1" fmla="val -677"/>
            <a:gd name="adj2" fmla="val 1160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rPr>
            <a:t>値引率を</a:t>
          </a:r>
          <a:r>
            <a:rPr kumimoji="1" lang="ja-JP" altLang="en-US" sz="1050" b="1">
              <a:solidFill>
                <a:srgbClr val="FF0000"/>
              </a:solidFill>
            </a:rPr>
            <a:t>小数第一位</a:t>
          </a:r>
          <a:r>
            <a:rPr kumimoji="1" lang="ja-JP" altLang="en-US" sz="1050">
              <a:solidFill>
                <a:sysClr val="windowText" lastClr="000000"/>
              </a:solidFill>
            </a:rPr>
            <a:t>までアラビア数字で記入</a:t>
          </a:r>
        </a:p>
      </xdr:txBody>
    </xdr:sp>
    <xdr:clientData/>
  </xdr:twoCellAnchor>
  <xdr:twoCellAnchor>
    <xdr:from>
      <xdr:col>1</xdr:col>
      <xdr:colOff>57150</xdr:colOff>
      <xdr:row>7</xdr:row>
      <xdr:rowOff>200025</xdr:rowOff>
    </xdr:from>
    <xdr:to>
      <xdr:col>15</xdr:col>
      <xdr:colOff>114300</xdr:colOff>
      <xdr:row>17</xdr:row>
      <xdr:rowOff>19050</xdr:rowOff>
    </xdr:to>
    <xdr:sp macro="" textlink="">
      <xdr:nvSpPr>
        <xdr:cNvPr id="10" name="角丸四角形吹き出し 13">
          <a:extLst>
            <a:ext uri="{FF2B5EF4-FFF2-40B4-BE49-F238E27FC236}">
              <a16:creationId xmlns:a16="http://schemas.microsoft.com/office/drawing/2014/main" id="{7E168825-249F-48BB-814A-25112FE4F152}"/>
            </a:ext>
          </a:extLst>
        </xdr:cNvPr>
        <xdr:cNvSpPr/>
      </xdr:nvSpPr>
      <xdr:spPr>
        <a:xfrm>
          <a:off x="247650" y="1933575"/>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142875</xdr:colOff>
      <xdr:row>3</xdr:row>
      <xdr:rowOff>57150</xdr:rowOff>
    </xdr:from>
    <xdr:to>
      <xdr:col>22</xdr:col>
      <xdr:colOff>189429</xdr:colOff>
      <xdr:row>7</xdr:row>
      <xdr:rowOff>80884</xdr:rowOff>
    </xdr:to>
    <xdr:sp macro="" textlink="">
      <xdr:nvSpPr>
        <xdr:cNvPr id="11" name="角丸四角形吹き出し 8">
          <a:extLst>
            <a:ext uri="{FF2B5EF4-FFF2-40B4-BE49-F238E27FC236}">
              <a16:creationId xmlns:a16="http://schemas.microsoft.com/office/drawing/2014/main" id="{B7B0BAE1-5F8D-459E-9859-5388E54CF021}"/>
            </a:ext>
          </a:extLst>
        </xdr:cNvPr>
        <xdr:cNvSpPr/>
      </xdr:nvSpPr>
      <xdr:spPr>
        <a:xfrm>
          <a:off x="714375" y="80010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16" sqref="I15:AO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11</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2.75" customHeight="1">
      <c r="K5" s="25"/>
      <c r="AV5" s="23" t="s">
        <v>59</v>
      </c>
    </row>
    <row r="6" spans="1:48" ht="16.5" customHeight="1">
      <c r="B6" s="285">
        <v>46044</v>
      </c>
      <c r="C6" s="285"/>
      <c r="D6" s="285"/>
      <c r="E6" s="285"/>
      <c r="F6" s="285"/>
      <c r="G6" s="285"/>
      <c r="H6" s="285"/>
      <c r="W6" s="286" t="s">
        <v>428</v>
      </c>
      <c r="X6" s="286"/>
      <c r="Y6" s="286"/>
      <c r="Z6" s="286"/>
      <c r="AA6" s="286"/>
      <c r="AB6" s="286"/>
      <c r="AC6" s="286"/>
      <c r="AD6" s="286"/>
      <c r="AE6" s="286"/>
      <c r="AF6" s="286"/>
      <c r="AG6" s="286"/>
      <c r="AH6" s="286"/>
      <c r="AI6" s="286"/>
      <c r="AJ6" s="286"/>
      <c r="AK6" s="286"/>
      <c r="AL6" s="286"/>
      <c r="AM6" s="286"/>
      <c r="AN6" s="286"/>
      <c r="AO6" s="286"/>
      <c r="AP6" s="26"/>
      <c r="AV6" s="23" t="s">
        <v>58</v>
      </c>
    </row>
    <row r="7" spans="1:48" s="27" customFormat="1" ht="18.75" customHeight="1">
      <c r="A7" s="287" t="s">
        <v>60</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8"/>
      <c r="B8" s="258" t="s">
        <v>61</v>
      </c>
      <c r="C8" s="258"/>
      <c r="D8" s="258"/>
      <c r="E8" s="258"/>
      <c r="F8" s="258"/>
      <c r="G8" s="258"/>
      <c r="H8" s="29"/>
      <c r="I8" s="288" t="s">
        <v>430</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30"/>
      <c r="B9" s="244" t="s">
        <v>62</v>
      </c>
      <c r="C9" s="244"/>
      <c r="D9" s="244"/>
      <c r="E9" s="244"/>
      <c r="F9" s="244"/>
      <c r="G9" s="244"/>
      <c r="H9" s="150"/>
      <c r="I9" s="31"/>
      <c r="J9" s="270" t="s">
        <v>429</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50"/>
    </row>
    <row r="10" spans="1:48" ht="18.75" customHeight="1">
      <c r="A10" s="15"/>
      <c r="B10" s="268"/>
      <c r="C10" s="268"/>
      <c r="D10" s="268"/>
      <c r="E10" s="268"/>
      <c r="F10" s="268"/>
      <c r="G10" s="268"/>
      <c r="H10" s="151"/>
      <c r="I10" s="15"/>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151"/>
    </row>
    <row r="11" spans="1:48" ht="18" customHeight="1">
      <c r="A11" s="30"/>
      <c r="B11" s="244" t="s">
        <v>63</v>
      </c>
      <c r="C11" s="244"/>
      <c r="D11" s="244"/>
      <c r="E11" s="244"/>
      <c r="F11" s="244"/>
      <c r="G11" s="244"/>
      <c r="H11" s="150"/>
      <c r="I11" s="30" t="s">
        <v>64</v>
      </c>
      <c r="J11" s="291">
        <v>46063</v>
      </c>
      <c r="K11" s="291"/>
      <c r="L11" s="291"/>
      <c r="M11" s="291"/>
      <c r="N11" s="291"/>
      <c r="O11" s="291"/>
      <c r="P11" s="291"/>
      <c r="Q11" s="291"/>
      <c r="R11" s="291"/>
      <c r="S11" s="291"/>
      <c r="T11" s="291"/>
      <c r="U11" s="291"/>
      <c r="V11" s="149"/>
      <c r="W11" s="292">
        <v>0.46875</v>
      </c>
      <c r="X11" s="292"/>
      <c r="Y11" s="292"/>
      <c r="Z11" s="292"/>
      <c r="AA11" s="292"/>
      <c r="AB11" s="292"/>
      <c r="AC11" s="292"/>
      <c r="AD11" s="292"/>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64</v>
      </c>
      <c r="J12" s="23" t="s">
        <v>411</v>
      </c>
      <c r="AO12" s="141"/>
      <c r="AP12" s="27"/>
      <c r="AQ12" s="27"/>
    </row>
    <row r="13" spans="1:48" ht="18" customHeight="1">
      <c r="A13" s="15"/>
      <c r="B13" s="268" t="s">
        <v>65</v>
      </c>
      <c r="C13" s="268"/>
      <c r="D13" s="268"/>
      <c r="E13" s="268"/>
      <c r="F13" s="268"/>
      <c r="G13" s="268"/>
      <c r="H13" s="151"/>
      <c r="I13" s="15" t="s">
        <v>66</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67</v>
      </c>
      <c r="C14" s="244"/>
      <c r="D14" s="244"/>
      <c r="E14" s="244"/>
      <c r="F14" s="244"/>
      <c r="G14" s="244"/>
      <c r="H14" s="150"/>
      <c r="J14" s="23" t="s">
        <v>77</v>
      </c>
      <c r="K14" s="36" t="s">
        <v>68</v>
      </c>
      <c r="T14" s="23" t="s">
        <v>59</v>
      </c>
      <c r="U14" s="36" t="s">
        <v>69</v>
      </c>
      <c r="AO14" s="141"/>
    </row>
    <row r="15" spans="1:48" ht="54" customHeight="1">
      <c r="A15" s="15"/>
      <c r="B15" s="139"/>
      <c r="C15" s="139"/>
      <c r="D15" s="139"/>
      <c r="E15" s="139"/>
      <c r="F15" s="139"/>
      <c r="G15" s="139"/>
      <c r="H15" s="151"/>
      <c r="I15" s="37"/>
      <c r="J15" s="221" t="s">
        <v>432</v>
      </c>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151"/>
    </row>
    <row r="16" spans="1:48" ht="18.75" customHeight="1">
      <c r="A16" s="28"/>
      <c r="B16" s="258" t="s">
        <v>70</v>
      </c>
      <c r="C16" s="258"/>
      <c r="D16" s="258"/>
      <c r="E16" s="258"/>
      <c r="F16" s="258"/>
      <c r="G16" s="258"/>
      <c r="H16" s="29"/>
      <c r="I16" s="273" t="s">
        <v>431</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8" t="s">
        <v>94</v>
      </c>
      <c r="C17" s="258"/>
      <c r="D17" s="258"/>
      <c r="E17" s="258"/>
      <c r="F17" s="258"/>
      <c r="G17" s="258"/>
      <c r="H17" s="29"/>
      <c r="I17" s="54" t="s">
        <v>95</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0"/>
      <c r="I18" s="156" t="s">
        <v>72</v>
      </c>
      <c r="J18" s="157" t="s">
        <v>77</v>
      </c>
      <c r="K18" s="269" t="s">
        <v>73</v>
      </c>
      <c r="L18" s="269"/>
      <c r="M18" s="269"/>
      <c r="N18" s="269"/>
      <c r="O18" s="269"/>
      <c r="P18" s="269"/>
      <c r="Q18" s="269"/>
      <c r="R18" s="269"/>
      <c r="S18" s="269"/>
      <c r="T18" s="158" t="s">
        <v>74</v>
      </c>
      <c r="U18" s="158"/>
      <c r="V18" s="158"/>
      <c r="W18" s="158"/>
      <c r="X18" s="157" t="s">
        <v>77</v>
      </c>
      <c r="Y18" s="269" t="s">
        <v>73</v>
      </c>
      <c r="Z18" s="269"/>
      <c r="AA18" s="269"/>
      <c r="AB18" s="269"/>
      <c r="AC18" s="269"/>
      <c r="AD18" s="269"/>
      <c r="AE18" s="269"/>
      <c r="AF18" s="260" t="s">
        <v>404</v>
      </c>
      <c r="AG18" s="260"/>
      <c r="AH18" s="260"/>
      <c r="AI18" s="260"/>
      <c r="AJ18" s="260"/>
      <c r="AK18" s="260"/>
      <c r="AL18" s="260"/>
      <c r="AM18" s="260"/>
      <c r="AN18" s="260"/>
      <c r="AO18" s="150"/>
    </row>
    <row r="19" spans="1:77" ht="18.75" customHeight="1">
      <c r="A19" s="15"/>
      <c r="B19" s="268" t="s">
        <v>75</v>
      </c>
      <c r="C19" s="268"/>
      <c r="D19" s="268"/>
      <c r="E19" s="268"/>
      <c r="F19" s="268"/>
      <c r="G19" s="268"/>
      <c r="H19" s="151"/>
      <c r="I19" s="38" t="s">
        <v>76</v>
      </c>
      <c r="J19" s="39" t="s">
        <v>59</v>
      </c>
      <c r="K19" s="280" t="s">
        <v>16</v>
      </c>
      <c r="L19" s="280"/>
      <c r="M19" s="276">
        <v>8</v>
      </c>
      <c r="N19" s="276"/>
      <c r="O19" s="40" t="s">
        <v>17</v>
      </c>
      <c r="P19" s="276">
        <v>4</v>
      </c>
      <c r="Q19" s="276"/>
      <c r="R19" s="40" t="s">
        <v>285</v>
      </c>
      <c r="S19" s="276">
        <v>1</v>
      </c>
      <c r="T19" s="276"/>
      <c r="U19" s="268" t="s">
        <v>78</v>
      </c>
      <c r="V19" s="268"/>
      <c r="W19" s="268"/>
      <c r="X19" s="268"/>
      <c r="Y19" s="276">
        <v>9</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44" t="s">
        <v>79</v>
      </c>
      <c r="C20" s="244"/>
      <c r="D20" s="244"/>
      <c r="E20" s="244"/>
      <c r="F20" s="244"/>
      <c r="G20" s="244"/>
      <c r="H20" s="150"/>
      <c r="I20" s="159"/>
      <c r="J20" s="277" t="s">
        <v>405</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34" t="s">
        <v>80</v>
      </c>
      <c r="C21" s="234"/>
      <c r="D21" s="234"/>
      <c r="E21" s="234"/>
      <c r="F21" s="234"/>
      <c r="G21" s="234"/>
      <c r="H21" s="141"/>
      <c r="I21" s="138"/>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44" t="s">
        <v>81</v>
      </c>
      <c r="C22" s="244"/>
      <c r="D22" s="244"/>
      <c r="E22" s="244"/>
      <c r="F22" s="244"/>
      <c r="G22" s="244"/>
      <c r="H22" s="150"/>
      <c r="I22" s="43" t="s">
        <v>82</v>
      </c>
      <c r="J22" s="149"/>
      <c r="K22" s="149"/>
      <c r="L22" s="149"/>
      <c r="M22" s="149"/>
      <c r="N22" s="149"/>
      <c r="O22" s="149"/>
      <c r="P22" s="160" t="s">
        <v>59</v>
      </c>
      <c r="Q22" s="161" t="s">
        <v>83</v>
      </c>
      <c r="R22" s="149"/>
      <c r="S22" s="149"/>
      <c r="T22" s="149"/>
      <c r="U22" s="149"/>
      <c r="V22" s="149"/>
      <c r="W22" s="160" t="s">
        <v>77</v>
      </c>
      <c r="X22" s="161" t="s">
        <v>84</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85</v>
      </c>
      <c r="P23" s="22" t="s">
        <v>77</v>
      </c>
      <c r="Q23" s="36" t="s">
        <v>86</v>
      </c>
      <c r="W23" s="22" t="s">
        <v>59</v>
      </c>
      <c r="X23" s="36" t="s">
        <v>87</v>
      </c>
      <c r="AC23" s="224" t="s">
        <v>406</v>
      </c>
      <c r="AD23" s="224"/>
      <c r="AE23" s="23" t="s">
        <v>88</v>
      </c>
      <c r="AO23" s="141"/>
      <c r="AS23" s="22" t="s">
        <v>58</v>
      </c>
      <c r="AU23" s="22" t="s">
        <v>89</v>
      </c>
    </row>
    <row r="24" spans="1:77" ht="25.5" customHeight="1">
      <c r="A24" s="30"/>
      <c r="B24" s="244" t="s">
        <v>90</v>
      </c>
      <c r="C24" s="244"/>
      <c r="D24" s="244"/>
      <c r="E24" s="244"/>
      <c r="F24" s="244"/>
      <c r="G24" s="244"/>
      <c r="H24" s="150"/>
      <c r="J24" s="270" t="s">
        <v>433</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162"/>
      <c r="AP24" s="44"/>
      <c r="AQ24" s="44"/>
      <c r="AR24" s="44"/>
      <c r="AS24" s="44"/>
    </row>
    <row r="25" spans="1:77" ht="25.5" customHeight="1">
      <c r="A25" s="32"/>
      <c r="B25" s="234"/>
      <c r="C25" s="234"/>
      <c r="D25" s="234"/>
      <c r="E25" s="234"/>
      <c r="F25" s="234"/>
      <c r="G25" s="234"/>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5.5" customHeight="1">
      <c r="A26" s="32"/>
      <c r="B26" s="234"/>
      <c r="C26" s="234"/>
      <c r="D26" s="234"/>
      <c r="E26" s="234"/>
      <c r="F26" s="234"/>
      <c r="G26" s="234"/>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25.5" customHeight="1">
      <c r="A27" s="32"/>
      <c r="B27" s="234"/>
      <c r="C27" s="234"/>
      <c r="D27" s="234"/>
      <c r="E27" s="234"/>
      <c r="F27" s="234"/>
      <c r="G27" s="234"/>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34"/>
      <c r="C28" s="234"/>
      <c r="D28" s="234"/>
      <c r="E28" s="234"/>
      <c r="F28" s="234"/>
      <c r="G28" s="234"/>
      <c r="H28" s="141"/>
      <c r="I28" s="45" t="s">
        <v>284</v>
      </c>
      <c r="AO28" s="141"/>
    </row>
    <row r="29" spans="1:77" ht="19.5" customHeight="1">
      <c r="A29" s="32"/>
      <c r="B29" s="234"/>
      <c r="C29" s="234"/>
      <c r="D29" s="234"/>
      <c r="E29" s="234"/>
      <c r="F29" s="234"/>
      <c r="G29" s="234"/>
      <c r="H29" s="141"/>
      <c r="I29" s="45" t="s">
        <v>91</v>
      </c>
      <c r="AO29" s="141"/>
    </row>
    <row r="30" spans="1:77" ht="19.5" customHeight="1">
      <c r="A30" s="32"/>
      <c r="B30" s="234"/>
      <c r="C30" s="234"/>
      <c r="D30" s="234"/>
      <c r="E30" s="234"/>
      <c r="F30" s="234"/>
      <c r="G30" s="234"/>
      <c r="H30" s="141"/>
      <c r="I30" s="110" t="s">
        <v>92</v>
      </c>
      <c r="AO30" s="141"/>
    </row>
    <row r="31" spans="1:77" ht="19.5" customHeight="1">
      <c r="A31" s="28"/>
      <c r="B31" s="258" t="s">
        <v>260</v>
      </c>
      <c r="C31" s="258"/>
      <c r="D31" s="258"/>
      <c r="E31" s="258"/>
      <c r="F31" s="258"/>
      <c r="G31" s="258"/>
      <c r="H31" s="29"/>
      <c r="I31" s="111"/>
      <c r="J31" s="267" t="s">
        <v>59</v>
      </c>
      <c r="K31" s="267"/>
      <c r="L31" s="55" t="s">
        <v>261</v>
      </c>
      <c r="M31" s="55"/>
      <c r="N31" s="55"/>
      <c r="O31" s="55"/>
      <c r="P31" s="55"/>
      <c r="Q31" s="55"/>
      <c r="R31" s="267" t="s">
        <v>77</v>
      </c>
      <c r="S31" s="267"/>
      <c r="T31" s="55" t="s">
        <v>262</v>
      </c>
      <c r="U31" s="55"/>
      <c r="V31" s="55"/>
      <c r="W31" s="55"/>
      <c r="X31" s="55"/>
      <c r="Y31" s="267"/>
      <c r="Z31" s="267"/>
      <c r="AA31" s="267"/>
      <c r="AB31" s="267"/>
      <c r="AC31" s="267"/>
      <c r="AD31" s="267"/>
      <c r="AE31" s="267"/>
      <c r="AF31" s="267"/>
      <c r="AG31" s="267"/>
      <c r="AH31" s="267"/>
      <c r="AI31" s="267"/>
      <c r="AJ31" s="267"/>
      <c r="AK31" s="267"/>
      <c r="AL31" s="267"/>
      <c r="AM31" s="267"/>
      <c r="AN31" s="55"/>
      <c r="AO31" s="29" t="s">
        <v>263</v>
      </c>
    </row>
    <row r="32" spans="1:77" ht="20.25" customHeight="1">
      <c r="A32" s="30"/>
      <c r="B32" s="261" t="s">
        <v>93</v>
      </c>
      <c r="C32" s="261"/>
      <c r="D32" s="261"/>
      <c r="E32" s="261"/>
      <c r="F32" s="261"/>
      <c r="G32" s="261"/>
      <c r="H32" s="150"/>
      <c r="I32" s="46"/>
      <c r="J32" s="264" t="s">
        <v>407</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3"/>
      <c r="AQ32" s="47"/>
      <c r="BV32" s="48"/>
      <c r="BW32" s="48"/>
      <c r="BX32" s="48"/>
      <c r="BY32" s="48"/>
    </row>
    <row r="33" spans="1:77" ht="20.25" customHeight="1">
      <c r="A33" s="32"/>
      <c r="B33" s="262"/>
      <c r="C33" s="262"/>
      <c r="D33" s="262"/>
      <c r="E33" s="262"/>
      <c r="F33" s="262"/>
      <c r="G33" s="262"/>
      <c r="H33" s="141"/>
      <c r="I33" s="4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50"/>
      <c r="AQ33" s="47"/>
      <c r="BV33" s="51"/>
      <c r="BW33" s="51"/>
      <c r="BX33" s="51"/>
      <c r="BY33" s="51"/>
    </row>
    <row r="34" spans="1:77" ht="20.25" customHeight="1">
      <c r="A34" s="32"/>
      <c r="B34" s="263"/>
      <c r="C34" s="263"/>
      <c r="D34" s="263"/>
      <c r="E34" s="263"/>
      <c r="F34" s="263"/>
      <c r="G34" s="263"/>
      <c r="H34" s="141"/>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27" t="s">
        <v>96</v>
      </c>
      <c r="C35" s="227"/>
      <c r="D35" s="227"/>
      <c r="E35" s="227"/>
      <c r="F35" s="227"/>
      <c r="G35" s="227"/>
      <c r="H35" s="163"/>
      <c r="I35" s="43"/>
      <c r="J35" s="164" t="s">
        <v>185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25" t="s">
        <v>189</v>
      </c>
      <c r="C36" s="225"/>
      <c r="D36" s="225"/>
      <c r="E36" s="225"/>
      <c r="F36" s="225"/>
      <c r="G36" s="225"/>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25" t="s">
        <v>190</v>
      </c>
      <c r="C38" s="225"/>
      <c r="D38" s="225"/>
      <c r="E38" s="225"/>
      <c r="F38" s="225"/>
      <c r="G38" s="225"/>
      <c r="H38" s="50"/>
      <c r="I38" s="60"/>
      <c r="J38" s="227" t="s">
        <v>191</v>
      </c>
      <c r="K38" s="227"/>
      <c r="L38" s="227"/>
      <c r="M38" s="227"/>
      <c r="N38" s="228">
        <v>46050</v>
      </c>
      <c r="O38" s="228"/>
      <c r="P38" s="228"/>
      <c r="Q38" s="228"/>
      <c r="R38" s="228"/>
      <c r="S38" s="228"/>
      <c r="T38" s="228"/>
      <c r="U38" s="228"/>
      <c r="V38" s="228"/>
      <c r="W38" s="228"/>
      <c r="X38" s="101" t="s">
        <v>201</v>
      </c>
      <c r="Y38" s="61"/>
      <c r="Z38" s="61"/>
      <c r="AA38" s="61"/>
      <c r="AB38" s="61"/>
      <c r="AE38" s="89"/>
      <c r="AG38" s="89"/>
      <c r="AO38" s="50"/>
    </row>
    <row r="39" spans="1:77" s="57" customFormat="1" ht="18.75" customHeight="1">
      <c r="A39" s="58"/>
      <c r="B39" s="225" t="s">
        <v>97</v>
      </c>
      <c r="C39" s="225"/>
      <c r="D39" s="225"/>
      <c r="E39" s="225"/>
      <c r="F39" s="225"/>
      <c r="G39" s="225"/>
      <c r="H39" s="50"/>
      <c r="I39" s="62"/>
      <c r="J39" s="225" t="s">
        <v>192</v>
      </c>
      <c r="K39" s="225"/>
      <c r="L39" s="225"/>
      <c r="M39" s="225"/>
      <c r="N39" s="225" t="s">
        <v>222</v>
      </c>
      <c r="O39" s="225"/>
      <c r="P39" s="225"/>
      <c r="Q39" s="225"/>
      <c r="R39" s="225"/>
      <c r="S39" s="225"/>
      <c r="T39" s="225"/>
      <c r="U39" s="225"/>
      <c r="V39" s="225"/>
      <c r="W39" s="225"/>
      <c r="X39" s="57" t="s">
        <v>408</v>
      </c>
      <c r="AO39" s="50"/>
    </row>
    <row r="40" spans="1:77" s="57" customFormat="1" ht="18.75" customHeight="1">
      <c r="A40" s="58"/>
      <c r="B40" s="137"/>
      <c r="C40" s="137"/>
      <c r="D40" s="137"/>
      <c r="E40" s="137"/>
      <c r="F40" s="137"/>
      <c r="G40" s="137"/>
      <c r="H40" s="50"/>
      <c r="I40" s="62"/>
      <c r="J40" s="137"/>
      <c r="K40" s="137"/>
      <c r="L40" s="137"/>
      <c r="M40" s="137"/>
      <c r="N40" s="229" t="s">
        <v>424</v>
      </c>
      <c r="O40" s="229"/>
      <c r="P40" s="229"/>
      <c r="Q40" s="229"/>
      <c r="R40" s="229"/>
      <c r="S40" s="229"/>
      <c r="T40" s="229"/>
      <c r="U40" s="229"/>
      <c r="V40" s="229"/>
      <c r="W40" s="229"/>
      <c r="X40" s="229"/>
      <c r="Y40" s="229"/>
      <c r="Z40" s="229"/>
      <c r="AA40" s="229"/>
      <c r="AB40" s="229"/>
      <c r="AC40" s="222" t="s">
        <v>425</v>
      </c>
      <c r="AD40" s="222"/>
      <c r="AE40" s="222"/>
      <c r="AF40" s="222"/>
      <c r="AG40" s="222"/>
      <c r="AH40" s="222"/>
      <c r="AI40" s="222"/>
      <c r="AJ40" s="222"/>
      <c r="AK40" s="222"/>
      <c r="AL40" s="222"/>
      <c r="AM40" s="222"/>
      <c r="AN40" s="222"/>
      <c r="AO40" s="235"/>
      <c r="AP40" s="23"/>
      <c r="AQ40" s="23"/>
    </row>
    <row r="41" spans="1:77" s="57" customFormat="1" ht="18.75" customHeight="1">
      <c r="A41" s="58"/>
      <c r="B41" s="225"/>
      <c r="C41" s="225"/>
      <c r="D41" s="225"/>
      <c r="E41" s="225"/>
      <c r="F41" s="225"/>
      <c r="G41" s="225"/>
      <c r="H41" s="50"/>
      <c r="I41" s="62"/>
      <c r="N41" s="229" t="s">
        <v>409</v>
      </c>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72"/>
    </row>
    <row r="42" spans="1:77" s="57" customFormat="1" ht="18.75" customHeight="1">
      <c r="A42" s="58"/>
      <c r="B42" s="137"/>
      <c r="C42" s="137"/>
      <c r="D42" s="137"/>
      <c r="E42" s="137"/>
      <c r="F42" s="137"/>
      <c r="G42" s="137"/>
      <c r="H42" s="50"/>
      <c r="I42" s="90" t="s">
        <v>187</v>
      </c>
      <c r="J42" s="91" t="s">
        <v>398</v>
      </c>
      <c r="X42" s="61"/>
      <c r="Y42" s="61"/>
      <c r="Z42" s="61"/>
      <c r="AA42" s="61"/>
      <c r="AB42" s="61"/>
      <c r="AE42" s="89"/>
      <c r="AG42" s="89"/>
      <c r="AO42" s="50"/>
    </row>
    <row r="43" spans="1:77" s="57" customFormat="1" ht="18.75" customHeight="1">
      <c r="A43" s="58"/>
      <c r="B43" s="137"/>
      <c r="C43" s="137"/>
      <c r="D43" s="137"/>
      <c r="E43" s="137"/>
      <c r="F43" s="137"/>
      <c r="G43" s="137"/>
      <c r="H43" s="50"/>
      <c r="I43" s="90"/>
      <c r="J43" s="91" t="s">
        <v>399</v>
      </c>
      <c r="X43" s="61"/>
      <c r="Y43" s="61"/>
      <c r="Z43" s="61"/>
      <c r="AA43" s="61"/>
      <c r="AB43" s="61"/>
      <c r="AE43" s="89"/>
      <c r="AG43" s="89"/>
      <c r="AO43" s="50"/>
    </row>
    <row r="44" spans="1:77" s="57" customFormat="1" ht="18.75" customHeight="1">
      <c r="A44" s="58"/>
      <c r="B44" s="137"/>
      <c r="C44" s="137"/>
      <c r="D44" s="137"/>
      <c r="E44" s="137"/>
      <c r="F44" s="137"/>
      <c r="G44" s="137"/>
      <c r="H44" s="50"/>
      <c r="I44" s="90"/>
      <c r="J44" s="225" t="s">
        <v>193</v>
      </c>
      <c r="K44" s="225"/>
      <c r="L44" s="225"/>
      <c r="M44" s="225"/>
      <c r="N44" s="226">
        <v>46056</v>
      </c>
      <c r="O44" s="226"/>
      <c r="P44" s="226"/>
      <c r="Q44" s="226"/>
      <c r="R44" s="226"/>
      <c r="S44" s="226"/>
      <c r="T44" s="226"/>
      <c r="U44" s="226"/>
      <c r="V44" s="226"/>
      <c r="W44" s="226"/>
      <c r="X44" s="101" t="s">
        <v>201</v>
      </c>
      <c r="Y44" s="61"/>
      <c r="Z44" s="61"/>
      <c r="AA44" s="61"/>
      <c r="AB44" s="61"/>
      <c r="AE44" s="89"/>
      <c r="AG44" s="89"/>
      <c r="AO44" s="50"/>
    </row>
    <row r="45" spans="1:77" s="57" customFormat="1" ht="18.75" customHeight="1">
      <c r="A45" s="58"/>
      <c r="B45" s="137"/>
      <c r="C45" s="137"/>
      <c r="D45" s="137"/>
      <c r="E45" s="137"/>
      <c r="F45" s="137"/>
      <c r="G45" s="137"/>
      <c r="H45" s="50"/>
      <c r="I45" s="105" t="s">
        <v>187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4" t="s">
        <v>106</v>
      </c>
      <c r="C47" s="244"/>
      <c r="D47" s="244"/>
      <c r="E47" s="244"/>
      <c r="F47" s="244"/>
      <c r="G47" s="244"/>
      <c r="H47" s="150"/>
      <c r="I47" s="43" t="s">
        <v>412</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34" t="s">
        <v>107</v>
      </c>
      <c r="C48" s="234"/>
      <c r="D48" s="234"/>
      <c r="E48" s="234"/>
      <c r="F48" s="234"/>
      <c r="G48" s="234"/>
      <c r="H48" s="141"/>
      <c r="I48" s="59" t="s">
        <v>413</v>
      </c>
      <c r="AO48" s="141"/>
    </row>
    <row r="49" spans="1:51" ht="18" customHeight="1">
      <c r="A49" s="32"/>
      <c r="H49" s="141"/>
      <c r="I49" s="59" t="s">
        <v>414</v>
      </c>
      <c r="AO49" s="141"/>
    </row>
    <row r="50" spans="1:51" ht="18" customHeight="1">
      <c r="A50" s="15"/>
      <c r="B50" s="33"/>
      <c r="C50" s="33"/>
      <c r="D50" s="33"/>
      <c r="E50" s="33"/>
      <c r="F50" s="33"/>
      <c r="G50" s="33"/>
      <c r="H50" s="151"/>
      <c r="I50" s="65" t="s">
        <v>415</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51"/>
    </row>
    <row r="51" spans="1:51" ht="18" customHeight="1">
      <c r="A51" s="30"/>
      <c r="B51" s="248" t="s">
        <v>98</v>
      </c>
      <c r="C51" s="248"/>
      <c r="D51" s="248"/>
      <c r="E51" s="248"/>
      <c r="F51" s="248"/>
      <c r="G51" s="248"/>
      <c r="H51" s="218"/>
      <c r="I51" s="219" t="s">
        <v>99</v>
      </c>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18"/>
      <c r="AY51" s="57"/>
    </row>
    <row r="52" spans="1:51" ht="18" customHeight="1">
      <c r="A52" s="15"/>
      <c r="B52" s="33"/>
      <c r="C52" s="33"/>
      <c r="D52" s="33"/>
      <c r="E52" s="33"/>
      <c r="F52" s="33"/>
      <c r="G52" s="33"/>
      <c r="H52" s="151"/>
      <c r="I52" s="65" t="s">
        <v>416</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1"/>
    </row>
    <row r="53" spans="1:51" s="57" customFormat="1" ht="18.75" customHeight="1">
      <c r="A53" s="56"/>
      <c r="B53" s="227" t="s">
        <v>194</v>
      </c>
      <c r="C53" s="227"/>
      <c r="D53" s="227"/>
      <c r="E53" s="227"/>
      <c r="F53" s="227"/>
      <c r="G53" s="227"/>
      <c r="H53" s="163"/>
      <c r="I53" s="168"/>
      <c r="J53" s="169" t="s">
        <v>202</v>
      </c>
      <c r="K53" s="170"/>
      <c r="L53" s="170"/>
      <c r="M53" s="170"/>
      <c r="N53" s="170"/>
      <c r="O53" s="170"/>
      <c r="P53" s="170"/>
      <c r="Q53" s="170"/>
      <c r="R53" s="170"/>
      <c r="S53" s="170"/>
      <c r="T53" s="170"/>
      <c r="U53" s="170"/>
      <c r="V53" s="170"/>
      <c r="W53" s="170"/>
      <c r="X53" s="171"/>
      <c r="Y53" s="171"/>
      <c r="Z53" s="171"/>
      <c r="AA53" s="171"/>
      <c r="AB53" s="171"/>
      <c r="AC53" s="170"/>
      <c r="AD53" s="170"/>
      <c r="AE53" s="172"/>
      <c r="AF53" s="170"/>
      <c r="AG53" s="172"/>
      <c r="AH53" s="170"/>
      <c r="AI53" s="170"/>
      <c r="AJ53" s="170"/>
      <c r="AK53" s="170"/>
      <c r="AL53" s="170"/>
      <c r="AM53" s="170"/>
      <c r="AN53" s="170"/>
      <c r="AO53" s="173"/>
    </row>
    <row r="54" spans="1:51" s="57" customFormat="1" ht="18.75" customHeight="1">
      <c r="A54" s="58"/>
      <c r="B54" s="137"/>
      <c r="C54" s="137"/>
      <c r="D54" s="137"/>
      <c r="E54" s="137"/>
      <c r="F54" s="137"/>
      <c r="G54" s="137"/>
      <c r="H54" s="50"/>
      <c r="I54" s="230" t="s">
        <v>195</v>
      </c>
      <c r="J54" s="231"/>
      <c r="K54" s="57" t="s">
        <v>196</v>
      </c>
      <c r="X54" s="61"/>
      <c r="Y54" s="61"/>
      <c r="Z54" s="61"/>
      <c r="AA54" s="61"/>
      <c r="AB54" s="61"/>
      <c r="AE54" s="89"/>
      <c r="AG54" s="89"/>
      <c r="AO54" s="50"/>
    </row>
    <row r="55" spans="1:51" s="57" customFormat="1" ht="18.75" customHeight="1">
      <c r="A55" s="58"/>
      <c r="B55" s="137"/>
      <c r="C55" s="137"/>
      <c r="D55" s="137"/>
      <c r="E55" s="137"/>
      <c r="F55" s="137"/>
      <c r="G55" s="137"/>
      <c r="H55" s="50"/>
      <c r="I55" s="105"/>
      <c r="J55" s="106"/>
      <c r="K55" s="232">
        <v>46062</v>
      </c>
      <c r="L55" s="232"/>
      <c r="M55" s="232"/>
      <c r="N55" s="232"/>
      <c r="O55" s="232"/>
      <c r="P55" s="232"/>
      <c r="Q55" s="232"/>
      <c r="R55" s="232"/>
      <c r="S55" s="232"/>
      <c r="T55" s="232"/>
      <c r="U55" s="94" t="s">
        <v>230</v>
      </c>
      <c r="V55" s="94"/>
      <c r="W55" s="94"/>
      <c r="X55" s="107"/>
      <c r="Y55" s="107"/>
      <c r="Z55" s="107"/>
      <c r="AA55" s="107"/>
      <c r="AB55" s="107"/>
      <c r="AC55" s="94"/>
      <c r="AD55" s="94"/>
      <c r="AE55" s="108"/>
      <c r="AF55" s="94"/>
      <c r="AG55" s="108"/>
      <c r="AH55" s="94"/>
      <c r="AI55" s="94"/>
      <c r="AJ55" s="94"/>
      <c r="AK55" s="94"/>
      <c r="AL55" s="94"/>
      <c r="AM55" s="94"/>
      <c r="AN55" s="94"/>
      <c r="AO55" s="109"/>
    </row>
    <row r="56" spans="1:51" s="57" customFormat="1" ht="18.75" customHeight="1">
      <c r="A56" s="58"/>
      <c r="B56" s="137"/>
      <c r="C56" s="137"/>
      <c r="D56" s="137"/>
      <c r="E56" s="137"/>
      <c r="F56" s="137"/>
      <c r="G56" s="137"/>
      <c r="H56" s="50"/>
      <c r="I56" s="90"/>
      <c r="J56" s="91"/>
      <c r="K56" s="57" t="s">
        <v>197</v>
      </c>
      <c r="X56" s="61"/>
      <c r="Y56" s="61"/>
      <c r="Z56" s="61"/>
      <c r="AA56" s="61"/>
      <c r="AB56" s="61"/>
      <c r="AE56" s="89"/>
      <c r="AG56" s="89"/>
      <c r="AO56" s="50"/>
    </row>
    <row r="57" spans="1:51" s="57" customFormat="1" ht="18.75" customHeight="1">
      <c r="A57" s="58"/>
      <c r="B57" s="137"/>
      <c r="C57" s="137"/>
      <c r="D57" s="137"/>
      <c r="E57" s="137"/>
      <c r="F57" s="137"/>
      <c r="G57" s="137"/>
      <c r="H57" s="50"/>
      <c r="I57" s="90"/>
      <c r="J57" s="91"/>
      <c r="K57" s="57" t="s">
        <v>288</v>
      </c>
      <c r="X57" s="61"/>
      <c r="Y57" s="61"/>
      <c r="Z57" s="61"/>
      <c r="AA57" s="61"/>
      <c r="AB57" s="61"/>
      <c r="AE57" s="89"/>
      <c r="AG57" s="89"/>
      <c r="AO57" s="50"/>
    </row>
    <row r="58" spans="1:51" s="57" customFormat="1" ht="18.75" customHeight="1">
      <c r="A58" s="58"/>
      <c r="B58" s="137"/>
      <c r="C58" s="137"/>
      <c r="D58" s="137"/>
      <c r="E58" s="137"/>
      <c r="F58" s="137"/>
      <c r="G58" s="137"/>
      <c r="H58" s="50"/>
      <c r="I58" s="230" t="s">
        <v>198</v>
      </c>
      <c r="J58" s="231"/>
      <c r="K58" s="57" t="s">
        <v>199</v>
      </c>
      <c r="X58" s="61"/>
      <c r="Y58" s="61"/>
      <c r="Z58" s="61"/>
      <c r="AA58" s="61"/>
      <c r="AB58" s="61"/>
      <c r="AE58" s="89"/>
      <c r="AG58" s="89"/>
      <c r="AO58" s="50"/>
    </row>
    <row r="59" spans="1:51" s="57" customFormat="1" ht="18.75" customHeight="1">
      <c r="A59" s="58"/>
      <c r="B59" s="137"/>
      <c r="C59" s="137"/>
      <c r="D59" s="137"/>
      <c r="E59" s="137"/>
      <c r="F59" s="137"/>
      <c r="G59" s="137"/>
      <c r="H59" s="50"/>
      <c r="I59" s="90"/>
      <c r="J59" s="91"/>
      <c r="K59" s="23"/>
      <c r="L59" s="222" t="s">
        <v>330</v>
      </c>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35"/>
    </row>
    <row r="60" spans="1:51" s="57" customFormat="1" ht="18.75" customHeight="1">
      <c r="A60" s="58"/>
      <c r="B60" s="137"/>
      <c r="C60" s="137"/>
      <c r="D60" s="137"/>
      <c r="E60" s="137"/>
      <c r="F60" s="137"/>
      <c r="G60" s="137"/>
      <c r="H60" s="50"/>
      <c r="I60" s="90"/>
      <c r="J60" s="91"/>
      <c r="K60" s="222" t="s">
        <v>331</v>
      </c>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35"/>
    </row>
    <row r="61" spans="1:51" s="57" customFormat="1" ht="18.75" customHeight="1">
      <c r="A61" s="58"/>
      <c r="B61" s="137"/>
      <c r="C61" s="137"/>
      <c r="D61" s="137"/>
      <c r="E61" s="137"/>
      <c r="F61" s="137"/>
      <c r="G61" s="137"/>
      <c r="H61" s="50"/>
      <c r="I61" s="90"/>
      <c r="J61" s="91"/>
      <c r="K61" s="222" t="s">
        <v>332</v>
      </c>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35"/>
    </row>
    <row r="62" spans="1:51" s="57" customFormat="1" ht="18.75" customHeight="1">
      <c r="A62" s="58"/>
      <c r="B62" s="137"/>
      <c r="C62" s="137"/>
      <c r="D62" s="137"/>
      <c r="E62" s="137"/>
      <c r="F62" s="137"/>
      <c r="G62" s="137"/>
      <c r="H62" s="50"/>
      <c r="I62" s="90"/>
      <c r="J62" s="91"/>
      <c r="K62" s="222" t="s">
        <v>333</v>
      </c>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35"/>
    </row>
    <row r="63" spans="1:51" s="57" customFormat="1" ht="18.75" customHeight="1">
      <c r="A63" s="58"/>
      <c r="B63" s="137"/>
      <c r="C63" s="137"/>
      <c r="D63" s="137"/>
      <c r="E63" s="137"/>
      <c r="F63" s="137"/>
      <c r="G63" s="137"/>
      <c r="H63" s="50"/>
      <c r="I63" s="90"/>
      <c r="J63" s="91"/>
      <c r="K63" s="222" t="s">
        <v>334</v>
      </c>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35"/>
    </row>
    <row r="64" spans="1:51" s="57" customFormat="1" ht="18.75" customHeight="1">
      <c r="A64" s="58"/>
      <c r="B64" s="137"/>
      <c r="C64" s="137"/>
      <c r="D64" s="137"/>
      <c r="E64" s="137"/>
      <c r="F64" s="137"/>
      <c r="G64" s="137"/>
      <c r="H64" s="50"/>
      <c r="I64" s="90"/>
      <c r="J64" s="91"/>
      <c r="K64" s="23" t="s">
        <v>335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1"/>
    </row>
    <row r="65" spans="1:41" s="57" customFormat="1" ht="18.75" customHeight="1">
      <c r="A65" s="58"/>
      <c r="B65" s="137"/>
      <c r="C65" s="137"/>
      <c r="D65" s="137"/>
      <c r="E65" s="137"/>
      <c r="F65" s="137"/>
      <c r="G65" s="137"/>
      <c r="H65" s="50"/>
      <c r="I65" s="90"/>
      <c r="J65" s="91"/>
      <c r="K65" s="57" t="s">
        <v>282</v>
      </c>
      <c r="X65" s="61"/>
      <c r="Y65" s="61"/>
      <c r="Z65" s="61"/>
      <c r="AA65" s="61"/>
      <c r="AB65" s="61"/>
      <c r="AE65" s="89"/>
      <c r="AG65" s="89"/>
      <c r="AO65" s="50"/>
    </row>
    <row r="66" spans="1:41" s="57" customFormat="1" ht="18.75" customHeight="1">
      <c r="A66" s="58"/>
      <c r="B66" s="137"/>
      <c r="C66" s="137"/>
      <c r="D66" s="137"/>
      <c r="E66" s="137"/>
      <c r="F66" s="137"/>
      <c r="G66" s="137"/>
      <c r="H66" s="50"/>
      <c r="I66" s="105"/>
      <c r="J66" s="106"/>
      <c r="K66" s="106" t="s">
        <v>283</v>
      </c>
      <c r="L66" s="94"/>
      <c r="M66" s="94"/>
      <c r="N66" s="94"/>
      <c r="O66" s="94"/>
      <c r="P66" s="94"/>
      <c r="Q66" s="94"/>
      <c r="R66" s="94"/>
      <c r="S66" s="94"/>
      <c r="T66" s="94"/>
      <c r="U66" s="94"/>
      <c r="V66" s="94"/>
      <c r="W66" s="94"/>
      <c r="X66" s="107"/>
      <c r="Y66" s="107"/>
      <c r="Z66" s="107"/>
      <c r="AA66" s="107"/>
      <c r="AB66" s="107"/>
      <c r="AC66" s="94"/>
      <c r="AD66" s="94"/>
      <c r="AE66" s="108"/>
      <c r="AF66" s="94"/>
      <c r="AG66" s="108"/>
      <c r="AH66" s="94"/>
      <c r="AI66" s="94"/>
      <c r="AJ66" s="94"/>
      <c r="AK66" s="94"/>
      <c r="AL66" s="94"/>
      <c r="AM66" s="94"/>
      <c r="AN66" s="94"/>
      <c r="AO66" s="109"/>
    </row>
    <row r="67" spans="1:41" s="57" customFormat="1" ht="18" customHeight="1">
      <c r="A67" s="56"/>
      <c r="B67" s="244" t="s">
        <v>100</v>
      </c>
      <c r="C67" s="244"/>
      <c r="D67" s="244"/>
      <c r="E67" s="244"/>
      <c r="F67" s="244"/>
      <c r="G67" s="244"/>
      <c r="H67" s="163"/>
      <c r="I67" s="66"/>
      <c r="J67" s="245" t="s">
        <v>292</v>
      </c>
      <c r="K67" s="246"/>
      <c r="L67" s="246"/>
      <c r="M67" s="246"/>
      <c r="N67" s="246"/>
      <c r="O67" s="246"/>
      <c r="P67" s="246"/>
      <c r="Q67" s="246"/>
      <c r="R67" s="246"/>
      <c r="S67" s="246"/>
      <c r="T67" s="247"/>
      <c r="U67" s="247"/>
      <c r="V67" s="247"/>
      <c r="W67" s="245" t="s">
        <v>101</v>
      </c>
      <c r="X67" s="246"/>
      <c r="Y67" s="246"/>
      <c r="Z67" s="246"/>
      <c r="AA67" s="246"/>
      <c r="AB67" s="246"/>
      <c r="AC67" s="246"/>
      <c r="AD67" s="246"/>
      <c r="AE67" s="246"/>
      <c r="AF67" s="246"/>
      <c r="AG67" s="165"/>
      <c r="AH67" s="165"/>
      <c r="AI67" s="165"/>
      <c r="AJ67" s="165"/>
      <c r="AK67" s="165"/>
      <c r="AL67" s="165"/>
      <c r="AM67" s="165"/>
      <c r="AN67" s="165"/>
      <c r="AO67" s="163"/>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4" t="s">
        <v>103</v>
      </c>
      <c r="C69" s="244"/>
      <c r="D69" s="244"/>
      <c r="E69" s="244"/>
      <c r="F69" s="244"/>
      <c r="G69" s="244"/>
      <c r="H69" s="163"/>
      <c r="I69" s="68"/>
      <c r="J69" s="245" t="s">
        <v>104</v>
      </c>
      <c r="K69" s="246"/>
      <c r="L69" s="246"/>
      <c r="M69" s="246"/>
      <c r="N69" s="246"/>
      <c r="O69" s="246"/>
      <c r="P69" s="246"/>
      <c r="Q69" s="246"/>
      <c r="R69" s="246"/>
      <c r="S69" s="246"/>
      <c r="T69" s="247"/>
      <c r="U69" s="247"/>
      <c r="V69" s="247"/>
      <c r="W69" s="245" t="s">
        <v>101</v>
      </c>
      <c r="X69" s="246"/>
      <c r="Y69" s="246"/>
      <c r="Z69" s="246"/>
      <c r="AA69" s="246"/>
      <c r="AB69" s="246"/>
      <c r="AC69" s="246"/>
      <c r="AD69" s="246"/>
      <c r="AE69" s="246"/>
      <c r="AF69" s="246"/>
      <c r="AG69" s="165"/>
      <c r="AH69" s="165"/>
      <c r="AI69" s="165"/>
      <c r="AJ69" s="165"/>
      <c r="AK69" s="165"/>
      <c r="AL69" s="165"/>
      <c r="AM69" s="165"/>
      <c r="AN69" s="165"/>
      <c r="AO69" s="163"/>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8" t="s">
        <v>108</v>
      </c>
      <c r="C71" s="258"/>
      <c r="D71" s="258"/>
      <c r="E71" s="258"/>
      <c r="F71" s="258"/>
      <c r="G71" s="258"/>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20.25" customHeight="1">
      <c r="A72" s="30"/>
      <c r="B72" s="248" t="s">
        <v>417</v>
      </c>
      <c r="C72" s="248"/>
      <c r="D72" s="248"/>
      <c r="E72" s="248"/>
      <c r="F72" s="248"/>
      <c r="G72" s="248"/>
      <c r="H72" s="218"/>
      <c r="I72" s="219"/>
      <c r="J72" s="249" t="s">
        <v>418</v>
      </c>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18"/>
    </row>
    <row r="73" spans="1:41" ht="20.25" customHeight="1">
      <c r="A73" s="32"/>
      <c r="B73" s="250"/>
      <c r="C73" s="250"/>
      <c r="D73" s="250"/>
      <c r="E73" s="250"/>
      <c r="F73" s="250"/>
      <c r="G73" s="250"/>
      <c r="H73" s="141"/>
      <c r="I73" s="223" t="s">
        <v>116</v>
      </c>
      <c r="J73" s="224"/>
      <c r="K73" s="222" t="s">
        <v>317</v>
      </c>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141"/>
    </row>
    <row r="74" spans="1:41" ht="20.25" customHeight="1">
      <c r="A74" s="32"/>
      <c r="B74" s="140"/>
      <c r="C74" s="140"/>
      <c r="D74" s="140"/>
      <c r="E74" s="140"/>
      <c r="F74" s="140"/>
      <c r="G74" s="140"/>
      <c r="H74" s="141"/>
      <c r="I74" s="223" t="s">
        <v>305</v>
      </c>
      <c r="J74" s="224"/>
      <c r="K74" s="222" t="s">
        <v>318</v>
      </c>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141"/>
    </row>
    <row r="75" spans="1:41" ht="20.25" customHeight="1">
      <c r="A75" s="32"/>
      <c r="B75" s="140"/>
      <c r="C75" s="140"/>
      <c r="D75" s="140"/>
      <c r="E75" s="140"/>
      <c r="F75" s="140"/>
      <c r="G75" s="140"/>
      <c r="H75" s="141"/>
      <c r="I75" s="223" t="s">
        <v>306</v>
      </c>
      <c r="J75" s="224"/>
      <c r="K75" s="222" t="s">
        <v>319</v>
      </c>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141"/>
    </row>
    <row r="76" spans="1:41" ht="20.25" customHeight="1">
      <c r="A76" s="32"/>
      <c r="B76" s="140"/>
      <c r="C76" s="140"/>
      <c r="D76" s="140"/>
      <c r="E76" s="140"/>
      <c r="F76" s="140"/>
      <c r="G76" s="140"/>
      <c r="H76" s="141"/>
      <c r="I76" s="143"/>
      <c r="J76" s="217"/>
      <c r="K76" s="222" t="s">
        <v>320</v>
      </c>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141"/>
    </row>
    <row r="77" spans="1:41" ht="20.25" customHeight="1">
      <c r="A77" s="32"/>
      <c r="B77" s="140"/>
      <c r="C77" s="140"/>
      <c r="D77" s="140"/>
      <c r="E77" s="140"/>
      <c r="F77" s="140"/>
      <c r="G77" s="140"/>
      <c r="H77" s="141"/>
      <c r="I77" s="223" t="s">
        <v>307</v>
      </c>
      <c r="J77" s="224"/>
      <c r="K77" s="222" t="s">
        <v>321</v>
      </c>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141"/>
    </row>
    <row r="78" spans="1:41" ht="20.25" customHeight="1">
      <c r="A78" s="32"/>
      <c r="B78" s="140"/>
      <c r="C78" s="140"/>
      <c r="D78" s="140"/>
      <c r="E78" s="140"/>
      <c r="F78" s="140"/>
      <c r="G78" s="140"/>
      <c r="H78" s="141"/>
      <c r="I78" s="223" t="s">
        <v>308</v>
      </c>
      <c r="J78" s="224"/>
      <c r="K78" s="222" t="s">
        <v>322</v>
      </c>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141"/>
    </row>
    <row r="79" spans="1:41" ht="20.25" customHeight="1">
      <c r="A79" s="32"/>
      <c r="B79" s="140"/>
      <c r="C79" s="140"/>
      <c r="D79" s="140"/>
      <c r="E79" s="140"/>
      <c r="F79" s="140"/>
      <c r="G79" s="140"/>
      <c r="H79" s="141"/>
      <c r="I79" s="223" t="s">
        <v>309</v>
      </c>
      <c r="J79" s="224"/>
      <c r="K79" s="222" t="s">
        <v>302</v>
      </c>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141"/>
    </row>
    <row r="80" spans="1:41" ht="20.25" customHeight="1">
      <c r="A80" s="32"/>
      <c r="B80" s="140"/>
      <c r="C80" s="140"/>
      <c r="D80" s="140"/>
      <c r="E80" s="140"/>
      <c r="F80" s="140"/>
      <c r="G80" s="140"/>
      <c r="H80" s="141"/>
      <c r="I80" s="223" t="s">
        <v>303</v>
      </c>
      <c r="J80" s="224"/>
      <c r="K80" s="222" t="s">
        <v>304</v>
      </c>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141"/>
    </row>
    <row r="81" spans="1:41" ht="20.25" customHeight="1">
      <c r="A81" s="32"/>
      <c r="B81" s="140"/>
      <c r="C81" s="140"/>
      <c r="D81" s="140"/>
      <c r="E81" s="140"/>
      <c r="F81" s="140"/>
      <c r="G81" s="140"/>
      <c r="H81" s="141"/>
      <c r="I81" s="223" t="s">
        <v>310</v>
      </c>
      <c r="J81" s="224"/>
      <c r="K81" s="222" t="s">
        <v>323</v>
      </c>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141"/>
    </row>
    <row r="82" spans="1:41" ht="20.25" customHeight="1">
      <c r="A82" s="32"/>
      <c r="B82" s="140"/>
      <c r="C82" s="140"/>
      <c r="D82" s="140"/>
      <c r="E82" s="140"/>
      <c r="F82" s="140"/>
      <c r="G82" s="140"/>
      <c r="H82" s="141"/>
      <c r="I82" s="223" t="s">
        <v>311</v>
      </c>
      <c r="J82" s="224"/>
      <c r="K82" s="222" t="s">
        <v>242</v>
      </c>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141"/>
    </row>
    <row r="83" spans="1:41" ht="20.25" customHeight="1">
      <c r="A83" s="32"/>
      <c r="B83" s="140"/>
      <c r="C83" s="140"/>
      <c r="D83" s="140"/>
      <c r="E83" s="140"/>
      <c r="F83" s="140"/>
      <c r="G83" s="140"/>
      <c r="H83" s="141"/>
      <c r="I83" s="223" t="s">
        <v>312</v>
      </c>
      <c r="J83" s="224"/>
      <c r="K83" s="222" t="s">
        <v>324</v>
      </c>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141"/>
    </row>
    <row r="84" spans="1:41" ht="20.25" customHeight="1">
      <c r="A84" s="32"/>
      <c r="B84" s="140"/>
      <c r="C84" s="140"/>
      <c r="D84" s="140"/>
      <c r="E84" s="140"/>
      <c r="F84" s="140"/>
      <c r="G84" s="140"/>
      <c r="H84" s="141"/>
      <c r="I84" s="223" t="s">
        <v>313</v>
      </c>
      <c r="J84" s="224"/>
      <c r="K84" s="222" t="s">
        <v>325</v>
      </c>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141"/>
    </row>
    <row r="85" spans="1:41" ht="20.25" customHeight="1">
      <c r="A85" s="32"/>
      <c r="B85" s="140"/>
      <c r="C85" s="140"/>
      <c r="D85" s="140"/>
      <c r="E85" s="140"/>
      <c r="F85" s="140"/>
      <c r="G85" s="140"/>
      <c r="H85" s="141"/>
      <c r="I85" s="223" t="s">
        <v>314</v>
      </c>
      <c r="J85" s="224"/>
      <c r="K85" s="222" t="s">
        <v>419</v>
      </c>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141"/>
    </row>
    <row r="86" spans="1:41" ht="20.25" customHeight="1">
      <c r="A86" s="32"/>
      <c r="B86" s="140"/>
      <c r="C86" s="140"/>
      <c r="D86" s="140"/>
      <c r="E86" s="140"/>
      <c r="F86" s="140"/>
      <c r="G86" s="140"/>
      <c r="H86" s="141"/>
      <c r="I86" s="143"/>
      <c r="J86" s="217"/>
      <c r="K86" s="222" t="s">
        <v>420</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1"/>
    </row>
    <row r="87" spans="1:41" ht="20.25" customHeight="1">
      <c r="A87" s="32"/>
      <c r="B87" s="140"/>
      <c r="C87" s="140"/>
      <c r="D87" s="140"/>
      <c r="E87" s="140"/>
      <c r="F87" s="140"/>
      <c r="G87" s="140"/>
      <c r="H87" s="141"/>
      <c r="I87" s="223" t="s">
        <v>315</v>
      </c>
      <c r="J87" s="224"/>
      <c r="K87" s="222" t="s">
        <v>326</v>
      </c>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141"/>
    </row>
    <row r="88" spans="1:41" ht="20.25" customHeight="1">
      <c r="A88" s="32"/>
      <c r="B88" s="140"/>
      <c r="C88" s="140"/>
      <c r="D88" s="140"/>
      <c r="E88" s="140"/>
      <c r="F88" s="140"/>
      <c r="G88" s="140"/>
      <c r="H88" s="141"/>
      <c r="I88" s="223" t="s">
        <v>316</v>
      </c>
      <c r="J88" s="224"/>
      <c r="K88" s="222" t="s">
        <v>327</v>
      </c>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141"/>
    </row>
    <row r="89" spans="1:41" ht="20.25" customHeight="1">
      <c r="A89" s="32"/>
      <c r="B89" s="140"/>
      <c r="C89" s="140"/>
      <c r="D89" s="140"/>
      <c r="E89" s="140"/>
      <c r="F89" s="140"/>
      <c r="G89" s="140"/>
      <c r="H89" s="141"/>
      <c r="I89" s="223" t="s">
        <v>421</v>
      </c>
      <c r="J89" s="224"/>
      <c r="K89" s="222" t="s">
        <v>328</v>
      </c>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141"/>
    </row>
    <row r="90" spans="1:41" ht="20.25" customHeight="1">
      <c r="A90" s="15"/>
      <c r="B90" s="139"/>
      <c r="C90" s="139"/>
      <c r="D90" s="139"/>
      <c r="E90" s="139"/>
      <c r="F90" s="139"/>
      <c r="G90" s="139"/>
      <c r="H90" s="151"/>
      <c r="I90" s="251" t="s">
        <v>422</v>
      </c>
      <c r="J90" s="252"/>
      <c r="K90" s="236" t="s">
        <v>329</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51"/>
    </row>
    <row r="91" spans="1:41" ht="18" customHeight="1">
      <c r="A91" s="32"/>
      <c r="B91" s="244" t="s">
        <v>204</v>
      </c>
      <c r="C91" s="244"/>
      <c r="D91" s="244"/>
      <c r="E91" s="244"/>
      <c r="F91" s="244"/>
      <c r="G91" s="244"/>
      <c r="H91" s="141"/>
      <c r="I91" s="146"/>
      <c r="J91" s="23" t="s">
        <v>241</v>
      </c>
      <c r="AO91" s="141"/>
    </row>
    <row r="92" spans="1:41" ht="18" customHeight="1">
      <c r="A92" s="32"/>
      <c r="B92" s="140"/>
      <c r="C92" s="140"/>
      <c r="D92" s="140"/>
      <c r="E92" s="140"/>
      <c r="F92" s="140"/>
      <c r="G92" s="140"/>
      <c r="H92" s="141"/>
      <c r="I92" s="146"/>
      <c r="J92" s="23" t="s">
        <v>238</v>
      </c>
      <c r="AO92" s="141"/>
    </row>
    <row r="93" spans="1:41" ht="18" customHeight="1">
      <c r="A93" s="32"/>
      <c r="B93" s="140"/>
      <c r="C93" s="140"/>
      <c r="D93" s="140"/>
      <c r="E93" s="140"/>
      <c r="F93" s="140"/>
      <c r="G93" s="140"/>
      <c r="H93" s="141"/>
      <c r="I93" s="146"/>
      <c r="J93" s="23" t="s">
        <v>247</v>
      </c>
      <c r="AO93" s="141"/>
    </row>
    <row r="94" spans="1:41" ht="18" customHeight="1">
      <c r="A94" s="32"/>
      <c r="B94" s="140"/>
      <c r="C94" s="140"/>
      <c r="D94" s="140"/>
      <c r="E94" s="140"/>
      <c r="F94" s="140"/>
      <c r="G94" s="140"/>
      <c r="H94" s="141"/>
      <c r="I94" s="146"/>
      <c r="J94" s="23" t="s">
        <v>248</v>
      </c>
      <c r="AO94" s="141"/>
    </row>
    <row r="95" spans="1:41" ht="18" customHeight="1">
      <c r="A95" s="32"/>
      <c r="B95" s="140"/>
      <c r="C95" s="140"/>
      <c r="D95" s="140"/>
      <c r="E95" s="140"/>
      <c r="F95" s="140"/>
      <c r="G95" s="140"/>
      <c r="H95" s="141"/>
      <c r="I95" s="146"/>
      <c r="J95" s="23" t="s">
        <v>249</v>
      </c>
      <c r="AO95" s="141"/>
    </row>
    <row r="96" spans="1:41" ht="18" customHeight="1">
      <c r="A96" s="15"/>
      <c r="B96" s="139"/>
      <c r="C96" s="139"/>
      <c r="D96" s="139"/>
      <c r="E96" s="139"/>
      <c r="F96" s="139"/>
      <c r="G96" s="139"/>
      <c r="H96" s="151"/>
      <c r="I96" s="148"/>
      <c r="J96" s="33" t="s">
        <v>239</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1"/>
    </row>
    <row r="97" spans="1:45" ht="18" customHeight="1">
      <c r="A97" s="32"/>
      <c r="B97" s="244" t="s">
        <v>250</v>
      </c>
      <c r="C97" s="244"/>
      <c r="D97" s="244"/>
      <c r="E97" s="244"/>
      <c r="F97" s="244"/>
      <c r="G97" s="244"/>
      <c r="H97" s="141"/>
      <c r="I97" s="238">
        <v>1</v>
      </c>
      <c r="J97" s="239"/>
      <c r="K97" s="237" t="s">
        <v>251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1"/>
    </row>
    <row r="98" spans="1:45" ht="18" customHeight="1">
      <c r="A98" s="32"/>
      <c r="B98" s="140"/>
      <c r="C98" s="140"/>
      <c r="D98" s="140"/>
      <c r="E98" s="140"/>
      <c r="F98" s="140"/>
      <c r="G98" s="140"/>
      <c r="H98" s="141"/>
      <c r="I98" s="238">
        <v>2</v>
      </c>
      <c r="J98" s="239"/>
      <c r="K98" s="222" t="s">
        <v>252</v>
      </c>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141"/>
    </row>
    <row r="99" spans="1:45" ht="18" customHeight="1">
      <c r="A99" s="32"/>
      <c r="B99" s="140"/>
      <c r="C99" s="140"/>
      <c r="D99" s="140"/>
      <c r="E99" s="140"/>
      <c r="F99" s="140"/>
      <c r="G99" s="140"/>
      <c r="H99" s="141"/>
      <c r="I99" s="238">
        <v>3</v>
      </c>
      <c r="J99" s="239"/>
      <c r="K99" s="222" t="s">
        <v>253</v>
      </c>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141"/>
    </row>
    <row r="100" spans="1:45" ht="18" customHeight="1">
      <c r="A100" s="32"/>
      <c r="B100" s="140"/>
      <c r="C100" s="140"/>
      <c r="D100" s="140"/>
      <c r="E100" s="140"/>
      <c r="F100" s="140"/>
      <c r="G100" s="140"/>
      <c r="H100" s="141"/>
      <c r="I100" s="238">
        <v>4</v>
      </c>
      <c r="J100" s="239"/>
      <c r="K100" s="222" t="s">
        <v>254</v>
      </c>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141"/>
    </row>
    <row r="101" spans="1:45" ht="18" customHeight="1">
      <c r="A101" s="32"/>
      <c r="B101" s="140"/>
      <c r="C101" s="140"/>
      <c r="D101" s="140"/>
      <c r="E101" s="140"/>
      <c r="F101" s="140"/>
      <c r="G101" s="140"/>
      <c r="H101" s="141"/>
      <c r="I101" s="238">
        <v>5</v>
      </c>
      <c r="J101" s="239"/>
      <c r="K101" s="222" t="s">
        <v>255</v>
      </c>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141"/>
    </row>
    <row r="102" spans="1:45" ht="18" customHeight="1">
      <c r="A102" s="32"/>
      <c r="B102" s="140"/>
      <c r="C102" s="140"/>
      <c r="D102" s="140"/>
      <c r="E102" s="140"/>
      <c r="F102" s="140"/>
      <c r="G102" s="140"/>
      <c r="H102" s="141"/>
      <c r="I102" s="238">
        <v>6</v>
      </c>
      <c r="J102" s="239"/>
      <c r="K102" s="222" t="s">
        <v>256</v>
      </c>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141"/>
    </row>
    <row r="103" spans="1:45" ht="18" customHeight="1">
      <c r="A103" s="15"/>
      <c r="B103" s="139"/>
      <c r="C103" s="139"/>
      <c r="D103" s="139"/>
      <c r="E103" s="139"/>
      <c r="F103" s="139"/>
      <c r="G103" s="139"/>
      <c r="H103" s="151"/>
      <c r="I103" s="240">
        <v>7</v>
      </c>
      <c r="J103" s="241"/>
      <c r="K103" s="236" t="s">
        <v>257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51"/>
    </row>
    <row r="104" spans="1:45" ht="18" customHeight="1">
      <c r="A104" s="30"/>
      <c r="B104" s="244" t="s">
        <v>227</v>
      </c>
      <c r="C104" s="244"/>
      <c r="D104" s="244"/>
      <c r="E104" s="244"/>
      <c r="F104" s="244"/>
      <c r="G104" s="244"/>
      <c r="H104" s="150"/>
      <c r="I104" s="43"/>
      <c r="J104" s="237" t="s">
        <v>228</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42"/>
    </row>
    <row r="105" spans="1:45" ht="18" customHeight="1">
      <c r="A105" s="15"/>
      <c r="B105" s="139"/>
      <c r="C105" s="139"/>
      <c r="D105" s="139"/>
      <c r="E105" s="139"/>
      <c r="F105" s="139"/>
      <c r="G105" s="139"/>
      <c r="H105" s="151"/>
      <c r="I105" s="37"/>
      <c r="J105" s="236" t="s">
        <v>231</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3"/>
    </row>
    <row r="106" spans="1:45" ht="18" customHeight="1">
      <c r="A106" s="30"/>
      <c r="B106" s="244" t="s">
        <v>110</v>
      </c>
      <c r="C106" s="244"/>
      <c r="D106" s="244"/>
      <c r="E106" s="244"/>
      <c r="F106" s="244"/>
      <c r="G106" s="244"/>
      <c r="H106" s="150"/>
      <c r="I106" s="43"/>
      <c r="J106" s="237" t="s">
        <v>225</v>
      </c>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42"/>
    </row>
    <row r="107" spans="1:45" ht="18" customHeight="1">
      <c r="A107" s="32"/>
      <c r="H107" s="141"/>
      <c r="I107" s="59"/>
      <c r="J107" s="222" t="s">
        <v>258</v>
      </c>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35"/>
    </row>
    <row r="108" spans="1:45" ht="18" customHeight="1">
      <c r="A108" s="32"/>
      <c r="H108" s="141"/>
      <c r="I108" s="59"/>
      <c r="J108" s="234" t="s">
        <v>200</v>
      </c>
      <c r="K108" s="256"/>
      <c r="L108" s="256"/>
      <c r="M108" s="256"/>
      <c r="N108" s="256"/>
      <c r="O108" s="257">
        <v>46070</v>
      </c>
      <c r="P108" s="257"/>
      <c r="Q108" s="257"/>
      <c r="R108" s="257"/>
      <c r="S108" s="257"/>
      <c r="T108" s="257"/>
      <c r="U108" s="257"/>
      <c r="V108" s="257"/>
      <c r="W108" s="257"/>
      <c r="X108" s="257"/>
      <c r="Z108" s="233">
        <v>0.63541666666666663</v>
      </c>
      <c r="AA108" s="234"/>
      <c r="AB108" s="234"/>
      <c r="AC108" s="234"/>
      <c r="AD108" s="234"/>
      <c r="AE108" s="234"/>
      <c r="AO108" s="141"/>
      <c r="AR108" s="132" t="s">
        <v>290</v>
      </c>
      <c r="AS108" s="132"/>
    </row>
    <row r="109" spans="1:45" ht="18" customHeight="1">
      <c r="A109" s="32"/>
      <c r="H109" s="141"/>
      <c r="I109" s="59"/>
      <c r="J109" s="234" t="s">
        <v>223</v>
      </c>
      <c r="K109" s="256"/>
      <c r="L109" s="256"/>
      <c r="M109" s="256"/>
      <c r="N109" s="256"/>
      <c r="O109" s="257">
        <v>46069</v>
      </c>
      <c r="P109" s="257"/>
      <c r="Q109" s="257"/>
      <c r="R109" s="257"/>
      <c r="S109" s="257"/>
      <c r="T109" s="257"/>
      <c r="U109" s="257"/>
      <c r="V109" s="257"/>
      <c r="W109" s="257"/>
      <c r="X109" s="257"/>
      <c r="Y109" s="23" t="s">
        <v>203</v>
      </c>
      <c r="AO109" s="141"/>
      <c r="AR109" s="132" t="s">
        <v>291</v>
      </c>
      <c r="AS109" s="132"/>
    </row>
    <row r="110" spans="1:45" ht="18" customHeight="1">
      <c r="A110" s="32"/>
      <c r="H110" s="141"/>
      <c r="I110" s="59"/>
      <c r="J110" s="132" t="s">
        <v>290</v>
      </c>
      <c r="K110" s="145"/>
      <c r="L110" s="145"/>
      <c r="M110" s="145"/>
      <c r="N110" s="145"/>
      <c r="O110" s="144"/>
      <c r="P110" s="144"/>
      <c r="Q110" s="144"/>
      <c r="R110" s="144"/>
      <c r="S110" s="144"/>
      <c r="T110" s="144"/>
      <c r="U110" s="144"/>
      <c r="V110" s="144"/>
      <c r="W110" s="144"/>
      <c r="X110" s="144"/>
      <c r="AO110" s="141"/>
    </row>
    <row r="111" spans="1:45" ht="18" customHeight="1">
      <c r="A111" s="32"/>
      <c r="H111" s="141"/>
      <c r="I111" s="59"/>
      <c r="J111" s="23" t="s">
        <v>226</v>
      </c>
      <c r="K111" s="145"/>
      <c r="L111" s="145"/>
      <c r="M111" s="145"/>
      <c r="N111" s="145"/>
      <c r="O111" s="144"/>
      <c r="P111" s="144"/>
      <c r="Q111" s="144"/>
      <c r="R111" s="144"/>
      <c r="S111" s="144"/>
      <c r="T111" s="144"/>
      <c r="U111" s="144"/>
      <c r="V111" s="144"/>
      <c r="W111" s="144"/>
      <c r="X111" s="144"/>
      <c r="AO111" s="141"/>
    </row>
    <row r="112" spans="1:45" ht="18" customHeight="1">
      <c r="A112" s="15"/>
      <c r="B112" s="33"/>
      <c r="C112" s="33"/>
      <c r="D112" s="33"/>
      <c r="E112" s="33"/>
      <c r="F112" s="33"/>
      <c r="G112" s="33"/>
      <c r="H112" s="151"/>
      <c r="I112" s="37"/>
      <c r="J112" s="33" t="s">
        <v>224</v>
      </c>
      <c r="K112" s="34"/>
      <c r="L112" s="34"/>
      <c r="M112" s="34"/>
      <c r="N112" s="34"/>
      <c r="O112" s="104"/>
      <c r="P112" s="104"/>
      <c r="Q112" s="104"/>
      <c r="R112" s="104"/>
      <c r="S112" s="104"/>
      <c r="T112" s="104"/>
      <c r="U112" s="104"/>
      <c r="V112" s="104"/>
      <c r="W112" s="104"/>
      <c r="X112" s="104"/>
      <c r="Y112" s="33"/>
      <c r="Z112" s="33"/>
      <c r="AA112" s="33"/>
      <c r="AB112" s="33"/>
      <c r="AC112" s="33"/>
      <c r="AD112" s="33"/>
      <c r="AE112" s="33"/>
      <c r="AF112" s="33"/>
      <c r="AG112" s="33"/>
      <c r="AH112" s="33"/>
      <c r="AI112" s="33"/>
      <c r="AJ112" s="33"/>
      <c r="AK112" s="33"/>
      <c r="AL112" s="33"/>
      <c r="AM112" s="33"/>
      <c r="AN112" s="33"/>
      <c r="AO112" s="151"/>
    </row>
    <row r="113" spans="1:41" ht="18" customHeight="1">
      <c r="A113" s="30"/>
      <c r="B113" s="244" t="s">
        <v>221</v>
      </c>
      <c r="C113" s="244"/>
      <c r="D113" s="244"/>
      <c r="E113" s="244"/>
      <c r="F113" s="244"/>
      <c r="G113" s="244"/>
      <c r="H113" s="150"/>
      <c r="I113" s="130"/>
      <c r="J113" s="237" t="s">
        <v>259</v>
      </c>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42"/>
    </row>
    <row r="114" spans="1:41" ht="18" customHeight="1" thickBot="1">
      <c r="A114" s="32"/>
      <c r="B114" s="140"/>
      <c r="C114" s="140"/>
      <c r="D114" s="140"/>
      <c r="E114" s="140"/>
      <c r="F114" s="140"/>
      <c r="G114" s="140"/>
      <c r="H114" s="141"/>
      <c r="I114" s="147"/>
      <c r="J114" s="222" t="s">
        <v>279</v>
      </c>
      <c r="K114" s="222"/>
      <c r="L114" s="222"/>
      <c r="M114" s="222"/>
      <c r="N114" s="222"/>
      <c r="O114" s="222"/>
      <c r="P114" s="222"/>
      <c r="Q114" s="222"/>
      <c r="R114" s="222"/>
      <c r="S114" s="222"/>
      <c r="T114" s="222"/>
      <c r="U114" s="222"/>
      <c r="V114" s="222"/>
      <c r="W114" s="222"/>
      <c r="X114" s="222"/>
      <c r="Y114" s="222"/>
      <c r="Z114" s="222"/>
      <c r="AA114" s="222"/>
      <c r="AB114" s="255">
        <f>J11</f>
        <v>46063</v>
      </c>
      <c r="AC114" s="255"/>
      <c r="AD114" s="255"/>
      <c r="AE114" s="255"/>
      <c r="AF114" s="255"/>
      <c r="AG114" s="255"/>
      <c r="AH114" s="255"/>
      <c r="AI114" s="255"/>
      <c r="AJ114" s="131" t="s">
        <v>280</v>
      </c>
      <c r="AK114" s="131"/>
      <c r="AL114" s="131"/>
      <c r="AO114" s="141"/>
    </row>
    <row r="115" spans="1:41" ht="18" customHeight="1">
      <c r="A115" s="15"/>
      <c r="B115" s="33"/>
      <c r="C115" s="33"/>
      <c r="D115" s="33"/>
      <c r="E115" s="33"/>
      <c r="F115" s="33"/>
      <c r="G115" s="33"/>
      <c r="H115" s="151"/>
      <c r="I115" s="148"/>
      <c r="J115" s="33" t="s">
        <v>281</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1"/>
    </row>
    <row r="116" spans="1:41" ht="18" customHeight="1">
      <c r="A116" s="30"/>
      <c r="B116" s="244" t="s">
        <v>111</v>
      </c>
      <c r="C116" s="244"/>
      <c r="D116" s="244"/>
      <c r="E116" s="244"/>
      <c r="F116" s="244"/>
      <c r="G116" s="244"/>
      <c r="H116" s="150"/>
      <c r="I116" s="130">
        <v>1</v>
      </c>
      <c r="J116" s="149" t="s">
        <v>112</v>
      </c>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50"/>
    </row>
    <row r="117" spans="1:41" ht="18" customHeight="1">
      <c r="A117" s="32"/>
      <c r="B117" s="234" t="s">
        <v>113</v>
      </c>
      <c r="C117" s="234"/>
      <c r="D117" s="234"/>
      <c r="E117" s="234"/>
      <c r="F117" s="234"/>
      <c r="G117" s="234"/>
      <c r="H117" s="141"/>
      <c r="I117" s="147"/>
      <c r="J117" s="23" t="s">
        <v>114</v>
      </c>
      <c r="AO117" s="141"/>
    </row>
    <row r="118" spans="1:41" ht="18" customHeight="1">
      <c r="A118" s="32"/>
      <c r="H118" s="141"/>
      <c r="I118" s="147">
        <v>2</v>
      </c>
      <c r="J118" s="23" t="s">
        <v>115</v>
      </c>
      <c r="AO118" s="141"/>
    </row>
    <row r="119" spans="1:41" ht="18" customHeight="1">
      <c r="A119" s="32"/>
      <c r="H119" s="141"/>
      <c r="I119" s="223" t="s">
        <v>116</v>
      </c>
      <c r="J119" s="224"/>
      <c r="K119" s="23" t="s">
        <v>117</v>
      </c>
      <c r="AO119" s="141"/>
    </row>
    <row r="120" spans="1:41" ht="18" customHeight="1">
      <c r="A120" s="32"/>
      <c r="H120" s="141"/>
      <c r="K120" s="23" t="s">
        <v>118</v>
      </c>
      <c r="AO120" s="141"/>
    </row>
    <row r="121" spans="1:41" ht="18" customHeight="1">
      <c r="A121" s="32"/>
      <c r="H121" s="141"/>
      <c r="I121" s="223" t="s">
        <v>119</v>
      </c>
      <c r="J121" s="224"/>
      <c r="K121" s="23" t="s">
        <v>120</v>
      </c>
      <c r="AO121" s="141"/>
    </row>
    <row r="122" spans="1:41" ht="18" customHeight="1">
      <c r="A122" s="32"/>
      <c r="H122" s="141"/>
      <c r="K122" s="23" t="s">
        <v>121</v>
      </c>
      <c r="AO122" s="141"/>
    </row>
    <row r="123" spans="1:41" ht="18" customHeight="1">
      <c r="A123" s="32"/>
      <c r="H123" s="141"/>
      <c r="K123" s="23" t="s">
        <v>122</v>
      </c>
      <c r="AO123" s="141"/>
    </row>
    <row r="124" spans="1:41" ht="18" customHeight="1">
      <c r="A124" s="32"/>
      <c r="H124" s="141"/>
      <c r="I124" s="147">
        <v>3</v>
      </c>
      <c r="J124" s="23" t="s">
        <v>403</v>
      </c>
      <c r="AO124" s="141"/>
    </row>
    <row r="125" spans="1:41" ht="18" customHeight="1">
      <c r="A125" s="32"/>
      <c r="H125" s="141"/>
      <c r="I125" s="147"/>
      <c r="J125" s="23" t="s">
        <v>123</v>
      </c>
      <c r="AO125" s="141"/>
    </row>
    <row r="126" spans="1:41" ht="18" customHeight="1">
      <c r="A126" s="32"/>
      <c r="H126" s="141"/>
      <c r="I126" s="147"/>
      <c r="J126" s="23" t="s">
        <v>124</v>
      </c>
      <c r="AO126" s="141"/>
    </row>
    <row r="127" spans="1:41" ht="18" customHeight="1">
      <c r="A127" s="15"/>
      <c r="B127" s="33"/>
      <c r="C127" s="33"/>
      <c r="D127" s="33"/>
      <c r="E127" s="33"/>
      <c r="F127" s="33"/>
      <c r="G127" s="33"/>
      <c r="H127" s="151"/>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1"/>
    </row>
    <row r="128" spans="1:41" ht="18" customHeight="1">
      <c r="A128" s="30"/>
      <c r="B128" s="244" t="s">
        <v>126</v>
      </c>
      <c r="C128" s="244"/>
      <c r="D128" s="244"/>
      <c r="E128" s="244"/>
      <c r="F128" s="244"/>
      <c r="G128" s="244"/>
      <c r="H128" s="150"/>
      <c r="I128" s="167">
        <v>1</v>
      </c>
      <c r="J128" s="149" t="s">
        <v>127</v>
      </c>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50"/>
    </row>
    <row r="129" spans="1:41" ht="18" customHeight="1">
      <c r="A129" s="32"/>
      <c r="B129" s="140"/>
      <c r="C129" s="140"/>
      <c r="D129" s="140"/>
      <c r="E129" s="140"/>
      <c r="F129" s="140"/>
      <c r="G129" s="140"/>
      <c r="H129" s="141"/>
      <c r="I129" s="71">
        <v>2</v>
      </c>
      <c r="J129" s="23" t="s">
        <v>128</v>
      </c>
      <c r="AO129" s="141"/>
    </row>
    <row r="130" spans="1:41" ht="18" customHeight="1">
      <c r="A130" s="32"/>
      <c r="B130" s="140"/>
      <c r="C130" s="140"/>
      <c r="D130" s="140"/>
      <c r="E130" s="140"/>
      <c r="F130" s="140"/>
      <c r="G130" s="140"/>
      <c r="H130" s="141"/>
      <c r="I130" s="71">
        <v>3</v>
      </c>
      <c r="J130" s="23" t="s">
        <v>129</v>
      </c>
      <c r="AO130" s="141"/>
    </row>
    <row r="131" spans="1:41" ht="18" customHeight="1">
      <c r="A131" s="32"/>
      <c r="B131" s="140"/>
      <c r="C131" s="140"/>
      <c r="D131" s="140"/>
      <c r="E131" s="140"/>
      <c r="F131" s="140"/>
      <c r="G131" s="140"/>
      <c r="H131" s="141"/>
      <c r="I131" s="71"/>
      <c r="J131" s="23" t="s">
        <v>130</v>
      </c>
      <c r="AO131" s="141"/>
    </row>
    <row r="132" spans="1:41" ht="18" customHeight="1">
      <c r="A132" s="32"/>
      <c r="B132" s="140"/>
      <c r="C132" s="140"/>
      <c r="D132" s="140"/>
      <c r="E132" s="140"/>
      <c r="F132" s="140"/>
      <c r="G132" s="140"/>
      <c r="H132" s="141"/>
      <c r="I132" s="71">
        <v>4</v>
      </c>
      <c r="J132" s="23" t="s">
        <v>131</v>
      </c>
      <c r="AO132" s="141"/>
    </row>
    <row r="133" spans="1:41" ht="18" customHeight="1">
      <c r="A133" s="32"/>
      <c r="H133" s="141"/>
      <c r="I133" s="147">
        <v>5</v>
      </c>
      <c r="J133" s="23" t="s">
        <v>132</v>
      </c>
      <c r="AO133" s="141"/>
    </row>
    <row r="134" spans="1:41" ht="18" customHeight="1">
      <c r="A134" s="32"/>
      <c r="H134" s="141"/>
      <c r="J134" s="23" t="s">
        <v>133</v>
      </c>
      <c r="AO134" s="141"/>
    </row>
    <row r="135" spans="1:41" ht="18" customHeight="1">
      <c r="A135" s="32"/>
      <c r="H135" s="141"/>
      <c r="I135" s="223" t="s">
        <v>116</v>
      </c>
      <c r="J135" s="224"/>
      <c r="K135" s="23" t="s">
        <v>134</v>
      </c>
      <c r="AO135" s="141"/>
    </row>
    <row r="136" spans="1:41" ht="18" customHeight="1">
      <c r="A136" s="32"/>
      <c r="H136" s="141"/>
      <c r="K136" s="23" t="s">
        <v>135</v>
      </c>
      <c r="AO136" s="141"/>
    </row>
    <row r="137" spans="1:41" ht="18" customHeight="1">
      <c r="A137" s="32"/>
      <c r="H137" s="141"/>
      <c r="I137" s="223" t="s">
        <v>136</v>
      </c>
      <c r="J137" s="224"/>
      <c r="K137" s="23" t="s">
        <v>137</v>
      </c>
      <c r="AO137" s="141"/>
    </row>
    <row r="138" spans="1:41" ht="18" customHeight="1">
      <c r="A138" s="32"/>
      <c r="H138" s="141"/>
      <c r="K138" s="23" t="s">
        <v>138</v>
      </c>
      <c r="AO138" s="141"/>
    </row>
    <row r="139" spans="1:41" ht="18" customHeight="1">
      <c r="A139" s="32"/>
      <c r="H139" s="141"/>
      <c r="I139" s="45" t="s">
        <v>139</v>
      </c>
      <c r="K139" s="23" t="s">
        <v>140</v>
      </c>
      <c r="AO139" s="141"/>
    </row>
    <row r="140" spans="1:41" ht="18" customHeight="1">
      <c r="A140" s="32"/>
      <c r="H140" s="141"/>
      <c r="I140" s="223" t="s">
        <v>141</v>
      </c>
      <c r="J140" s="224"/>
      <c r="K140" s="23" t="s">
        <v>142</v>
      </c>
      <c r="AO140" s="141"/>
    </row>
    <row r="141" spans="1:41" ht="18" customHeight="1">
      <c r="A141" s="32"/>
      <c r="H141" s="141"/>
      <c r="I141" s="45"/>
      <c r="K141" s="23" t="s">
        <v>143</v>
      </c>
      <c r="AO141" s="141"/>
    </row>
    <row r="142" spans="1:41" ht="18" customHeight="1">
      <c r="A142" s="32"/>
      <c r="H142" s="141"/>
      <c r="I142" s="223" t="s">
        <v>144</v>
      </c>
      <c r="J142" s="224"/>
      <c r="K142" s="23" t="s">
        <v>145</v>
      </c>
      <c r="AO142" s="141"/>
    </row>
    <row r="143" spans="1:41" ht="18" customHeight="1">
      <c r="A143" s="32"/>
      <c r="H143" s="141"/>
      <c r="I143" s="45" t="s">
        <v>146</v>
      </c>
      <c r="K143" s="23" t="s">
        <v>147</v>
      </c>
      <c r="AO143" s="141"/>
    </row>
    <row r="144" spans="1:41" ht="18" customHeight="1">
      <c r="A144" s="32"/>
      <c r="H144" s="141"/>
      <c r="I144" s="223" t="s">
        <v>148</v>
      </c>
      <c r="J144" s="224"/>
      <c r="K144" s="23" t="s">
        <v>149</v>
      </c>
      <c r="AO144" s="141"/>
    </row>
    <row r="145" spans="1:41" ht="18" customHeight="1">
      <c r="A145" s="32"/>
      <c r="H145" s="141"/>
      <c r="I145" s="71">
        <v>6</v>
      </c>
      <c r="J145" s="23" t="s">
        <v>150</v>
      </c>
      <c r="AO145" s="141"/>
    </row>
    <row r="146" spans="1:41" ht="18" customHeight="1">
      <c r="A146" s="32"/>
      <c r="H146" s="141"/>
      <c r="I146" s="23" t="s">
        <v>151</v>
      </c>
      <c r="J146" s="23" t="s">
        <v>152</v>
      </c>
      <c r="AO146" s="141"/>
    </row>
    <row r="147" spans="1:41" ht="18" customHeight="1">
      <c r="A147" s="15"/>
      <c r="B147" s="33"/>
      <c r="C147" s="33"/>
      <c r="D147" s="33"/>
      <c r="E147" s="33"/>
      <c r="F147" s="33"/>
      <c r="G147" s="33"/>
      <c r="H147" s="151"/>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1"/>
    </row>
    <row r="148" spans="1:41" ht="18.75" customHeight="1">
      <c r="A148" s="30"/>
      <c r="B148" s="244" t="s">
        <v>229</v>
      </c>
      <c r="C148" s="244"/>
      <c r="D148" s="244"/>
      <c r="E148" s="244"/>
      <c r="F148" s="244"/>
      <c r="G148" s="244"/>
      <c r="H148" s="150"/>
      <c r="I148" s="43"/>
      <c r="J148" s="237" t="str">
        <f>N39</f>
        <v>公立大学法人横浜市立大学</v>
      </c>
      <c r="K148" s="237"/>
      <c r="L148" s="237"/>
      <c r="M148" s="237"/>
      <c r="N148" s="237"/>
      <c r="O148" s="237"/>
      <c r="P148" s="237"/>
      <c r="Q148" s="237"/>
      <c r="R148" s="237"/>
      <c r="S148" s="237"/>
      <c r="T148" s="149" t="str">
        <f>X39</f>
        <v>金沢八景キャンパス</v>
      </c>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50"/>
    </row>
    <row r="149" spans="1:41" ht="18.75" customHeight="1">
      <c r="A149" s="32"/>
      <c r="H149" s="141"/>
      <c r="I149" s="59"/>
      <c r="J149" s="222" t="str">
        <f>N40</f>
        <v>学術情報課　学術情報担当</v>
      </c>
      <c r="K149" s="222"/>
      <c r="L149" s="222"/>
      <c r="M149" s="222"/>
      <c r="N149" s="222"/>
      <c r="O149" s="222"/>
      <c r="P149" s="222"/>
      <c r="Q149" s="222"/>
      <c r="R149" s="222"/>
      <c r="S149" s="222"/>
      <c r="T149" s="222"/>
      <c r="U149" s="222"/>
      <c r="V149" s="222"/>
      <c r="W149" s="222"/>
      <c r="X149" s="222"/>
      <c r="Y149" s="222"/>
      <c r="Z149" s="222"/>
      <c r="AA149" s="253" t="str">
        <f>AC40</f>
        <v>（電話）０４５－７８７－２０７６</v>
      </c>
      <c r="AB149" s="253"/>
      <c r="AC149" s="253"/>
      <c r="AD149" s="253"/>
      <c r="AE149" s="253"/>
      <c r="AF149" s="253"/>
      <c r="AG149" s="253"/>
      <c r="AH149" s="253"/>
      <c r="AI149" s="253"/>
      <c r="AJ149" s="253"/>
      <c r="AK149" s="253"/>
      <c r="AL149" s="253"/>
      <c r="AM149" s="253"/>
      <c r="AN149" s="253"/>
      <c r="AO149" s="141"/>
    </row>
    <row r="150" spans="1:41" ht="18.75" customHeight="1">
      <c r="A150" s="32"/>
      <c r="H150" s="141"/>
      <c r="I150" s="59"/>
      <c r="S150" s="254" t="str">
        <f>N41</f>
        <v>（電子メールアドレス）library@yokohama-cu.ac.jp</v>
      </c>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141"/>
    </row>
    <row r="151" spans="1:41" ht="18.75" customHeight="1">
      <c r="A151" s="30"/>
      <c r="B151" s="244" t="s">
        <v>155</v>
      </c>
      <c r="C151" s="244"/>
      <c r="D151" s="244"/>
      <c r="E151" s="244"/>
      <c r="F151" s="244"/>
      <c r="G151" s="244"/>
      <c r="H151" s="150"/>
      <c r="I151" s="43"/>
      <c r="J151" s="149" t="s">
        <v>156</v>
      </c>
      <c r="K151" s="149"/>
      <c r="L151" s="149"/>
      <c r="M151" s="149"/>
      <c r="N151" s="149"/>
      <c r="O151" s="149"/>
      <c r="P151" s="149"/>
      <c r="Q151" s="149"/>
      <c r="R151" s="149"/>
      <c r="S151" s="149"/>
      <c r="T151" s="149" t="s">
        <v>157</v>
      </c>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50"/>
    </row>
    <row r="152" spans="1:41" ht="18.75" customHeight="1">
      <c r="A152" s="32"/>
      <c r="H152" s="141"/>
      <c r="I152" s="59"/>
      <c r="J152" s="23" t="s">
        <v>289</v>
      </c>
      <c r="AE152" s="2" t="s">
        <v>233</v>
      </c>
      <c r="AF152" s="23" t="s">
        <v>232</v>
      </c>
      <c r="AO152" s="141"/>
    </row>
    <row r="153" spans="1:41" ht="18.75" customHeight="1">
      <c r="A153" s="15"/>
      <c r="B153" s="33"/>
      <c r="C153" s="33"/>
      <c r="D153" s="33"/>
      <c r="E153" s="33"/>
      <c r="F153" s="33"/>
      <c r="G153" s="33"/>
      <c r="H153" s="151"/>
      <c r="I153" s="33"/>
      <c r="J153" s="33"/>
      <c r="K153" s="33"/>
      <c r="L153" s="33"/>
      <c r="M153" s="33"/>
      <c r="N153" s="33"/>
      <c r="O153" s="33"/>
      <c r="P153" s="33"/>
      <c r="Q153" s="33"/>
      <c r="R153" s="33"/>
      <c r="S153" s="33"/>
      <c r="T153" s="33"/>
      <c r="U153" s="33"/>
      <c r="V153" s="33"/>
      <c r="W153" s="33"/>
      <c r="X153" s="33"/>
      <c r="Y153" s="33"/>
      <c r="Z153" s="33"/>
      <c r="AA153" s="33"/>
      <c r="AB153" s="33"/>
      <c r="AC153" s="136"/>
      <c r="AD153" s="33"/>
      <c r="AE153" s="33"/>
      <c r="AF153" s="33"/>
      <c r="AG153" s="33"/>
      <c r="AH153" s="33"/>
      <c r="AI153" s="33"/>
      <c r="AJ153" s="33"/>
      <c r="AK153" s="33"/>
      <c r="AL153" s="33"/>
      <c r="AM153" s="33"/>
      <c r="AN153" s="136" t="s">
        <v>240</v>
      </c>
      <c r="AO153" s="151"/>
    </row>
  </sheetData>
  <mergeCells count="165">
    <mergeCell ref="B1:M1"/>
    <mergeCell ref="N1:Q1"/>
    <mergeCell ref="B2:AN2"/>
    <mergeCell ref="B3:AN3"/>
    <mergeCell ref="B4:AN4"/>
    <mergeCell ref="B6:H6"/>
    <mergeCell ref="B14:G14"/>
    <mergeCell ref="W6:AO6"/>
    <mergeCell ref="A7:AO7"/>
    <mergeCell ref="B8:G8"/>
    <mergeCell ref="I8:AO8"/>
    <mergeCell ref="B9:G10"/>
    <mergeCell ref="J9:AN10"/>
    <mergeCell ref="B11:G11"/>
    <mergeCell ref="J11:U11"/>
    <mergeCell ref="B13:G13"/>
    <mergeCell ref="W11:AD1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8:G18"/>
    <mergeCell ref="K18:Q18"/>
    <mergeCell ref="R18:S18"/>
    <mergeCell ref="B48:G48"/>
    <mergeCell ref="B51:G51"/>
    <mergeCell ref="B17:G17"/>
    <mergeCell ref="B35:G35"/>
    <mergeCell ref="AF18:AN18"/>
    <mergeCell ref="B47:G47"/>
    <mergeCell ref="B36:G36"/>
    <mergeCell ref="B24:G30"/>
    <mergeCell ref="B32:G34"/>
    <mergeCell ref="J32:AN34"/>
    <mergeCell ref="B31:G31"/>
    <mergeCell ref="J31:K31"/>
    <mergeCell ref="R31:S31"/>
    <mergeCell ref="Y31:AM31"/>
    <mergeCell ref="U19:X19"/>
    <mergeCell ref="Y18:AE18"/>
    <mergeCell ref="J24:AN27"/>
    <mergeCell ref="AC40:AO40"/>
    <mergeCell ref="B41:G41"/>
    <mergeCell ref="N41:AO41"/>
    <mergeCell ref="B38:G38"/>
    <mergeCell ref="B39:G39"/>
    <mergeCell ref="B69:G69"/>
    <mergeCell ref="J69:V69"/>
    <mergeCell ref="W69:AF69"/>
    <mergeCell ref="B71:G71"/>
    <mergeCell ref="B106:G106"/>
    <mergeCell ref="B116:G116"/>
    <mergeCell ref="B117:G117"/>
    <mergeCell ref="I119:J119"/>
    <mergeCell ref="O108:X108"/>
    <mergeCell ref="J108:N108"/>
    <mergeCell ref="B104:G104"/>
    <mergeCell ref="B97:G97"/>
    <mergeCell ref="I97:J97"/>
    <mergeCell ref="I82:J82"/>
    <mergeCell ref="K82:AN82"/>
    <mergeCell ref="I83:J83"/>
    <mergeCell ref="K83:AN83"/>
    <mergeCell ref="I84:J84"/>
    <mergeCell ref="K84:AN84"/>
    <mergeCell ref="I85:J85"/>
    <mergeCell ref="K85:AN85"/>
    <mergeCell ref="K86:AN86"/>
    <mergeCell ref="K88:AN88"/>
    <mergeCell ref="I89:J89"/>
    <mergeCell ref="K89:AN89"/>
    <mergeCell ref="I90:J90"/>
    <mergeCell ref="K90:AN90"/>
    <mergeCell ref="B113:G113"/>
    <mergeCell ref="J149:Z149"/>
    <mergeCell ref="AA149:AN149"/>
    <mergeCell ref="B151:G151"/>
    <mergeCell ref="I121:J121"/>
    <mergeCell ref="S150:AN150"/>
    <mergeCell ref="I135:J135"/>
    <mergeCell ref="I137:J137"/>
    <mergeCell ref="B148:G148"/>
    <mergeCell ref="J148:S148"/>
    <mergeCell ref="B128:G128"/>
    <mergeCell ref="J113:AO113"/>
    <mergeCell ref="J114:AA114"/>
    <mergeCell ref="AB114:AI114"/>
    <mergeCell ref="I140:J140"/>
    <mergeCell ref="I142:J142"/>
    <mergeCell ref="I144:J144"/>
    <mergeCell ref="J109:N109"/>
    <mergeCell ref="O109:X109"/>
    <mergeCell ref="I99:J99"/>
    <mergeCell ref="I100:J100"/>
    <mergeCell ref="B91:G91"/>
    <mergeCell ref="B53:G53"/>
    <mergeCell ref="B67:G67"/>
    <mergeCell ref="J67:V67"/>
    <mergeCell ref="W67:AF67"/>
    <mergeCell ref="L59:AO59"/>
    <mergeCell ref="K60:AO60"/>
    <mergeCell ref="K61:AO61"/>
    <mergeCell ref="K62:AO62"/>
    <mergeCell ref="K63:AO63"/>
    <mergeCell ref="B72:G72"/>
    <mergeCell ref="J72:AN72"/>
    <mergeCell ref="B73:G73"/>
    <mergeCell ref="I73:J73"/>
    <mergeCell ref="K73:AN73"/>
    <mergeCell ref="I74:J74"/>
    <mergeCell ref="K74:AN74"/>
    <mergeCell ref="I75:J75"/>
    <mergeCell ref="K75:AN75"/>
    <mergeCell ref="K76:AN76"/>
    <mergeCell ref="I77:J77"/>
    <mergeCell ref="I87:J87"/>
    <mergeCell ref="K87:AN87"/>
    <mergeCell ref="I88:J88"/>
    <mergeCell ref="Z108:AE108"/>
    <mergeCell ref="J107:AO107"/>
    <mergeCell ref="K103:AN103"/>
    <mergeCell ref="K102:AN102"/>
    <mergeCell ref="K101:AN101"/>
    <mergeCell ref="K100:AN100"/>
    <mergeCell ref="K99:AN99"/>
    <mergeCell ref="K98:AN98"/>
    <mergeCell ref="K97:AN97"/>
    <mergeCell ref="I98:J98"/>
    <mergeCell ref="I101:J101"/>
    <mergeCell ref="I102:J102"/>
    <mergeCell ref="I103:J103"/>
    <mergeCell ref="J104:AO104"/>
    <mergeCell ref="J105:AO105"/>
    <mergeCell ref="J106:AO106"/>
    <mergeCell ref="J15:AN15"/>
    <mergeCell ref="K77:AN77"/>
    <mergeCell ref="I78:J78"/>
    <mergeCell ref="K78:AN78"/>
    <mergeCell ref="I79:J79"/>
    <mergeCell ref="K79:AN79"/>
    <mergeCell ref="I80:J80"/>
    <mergeCell ref="K80:AN80"/>
    <mergeCell ref="I81:J81"/>
    <mergeCell ref="K81:AN81"/>
    <mergeCell ref="J44:M44"/>
    <mergeCell ref="N44:W44"/>
    <mergeCell ref="J38:M38"/>
    <mergeCell ref="N38:W38"/>
    <mergeCell ref="J39:M39"/>
    <mergeCell ref="N39:W39"/>
    <mergeCell ref="N40:AB40"/>
    <mergeCell ref="I54:J54"/>
    <mergeCell ref="K55:T55"/>
    <mergeCell ref="I58:J58"/>
  </mergeCells>
  <phoneticPr fontId="2"/>
  <dataValidations count="6">
    <dataValidation type="list" allowBlank="1" showInputMessage="1" showErrorMessage="1" sqref="J31:K31 R31:S31" xr:uid="{00000000-0002-0000-0000-000003000000}">
      <formula1>"□,☑"</formula1>
    </dataValidation>
    <dataValidation type="list" allowBlank="1" showInputMessage="1" showErrorMessage="1" sqref="AG53:AG58" xr:uid="{00000000-0002-0000-0000-000002000000}">
      <formula1>$AY$37:$AY$52</formula1>
    </dataValidation>
    <dataValidation type="list" allowBlank="1" showInputMessage="1" showErrorMessage="1" sqref="AG65:AG66" xr:uid="{00000000-0002-0000-0000-000004000000}">
      <formula1>$AY$47:$AY$67</formula1>
    </dataValidation>
    <dataValidation type="list" allowBlank="1" showInputMessage="1" showErrorMessage="1" sqref="J14 T14 J18:J19 X18 P22:P23 W22:W23" xr:uid="{03587D97-02B8-4237-AAD0-FA4B5A82FB87}">
      <formula1>"　,□,☑"</formula1>
    </dataValidation>
    <dataValidation type="list" allowBlank="1" showInputMessage="1" showErrorMessage="1" sqref="AG42:AG43" xr:uid="{3442C536-4996-4D3D-A722-CF33E17F7B87}">
      <formula1>$AY$35:$AY$46</formula1>
    </dataValidation>
    <dataValidation type="list" allowBlank="1" showInputMessage="1" showErrorMessage="1" sqref="AG44:AG46 AG38" xr:uid="{2084F2D0-6785-4049-8387-A3A0C8551289}">
      <formula1>$AY$37:$AY$46</formula1>
    </dataValidation>
  </dataValidations>
  <printOptions horizontalCentered="1"/>
  <pageMargins left="0.39370078740157483" right="0.39370078740157483" top="0.19685039370078741" bottom="0.39370078740157483" header="0.31496062992125984" footer="0.19685039370078741"/>
  <pageSetup paperSize="9" scale="85" fitToHeight="0" orientation="portrait" r:id="rId1"/>
  <headerFooter alignWithMargins="0">
    <oddFooter>&amp;C&amp;"ＭＳ ゴシック,標準"&amp;10&amp;P／&amp;N</oddFooter>
  </headerFooter>
  <rowBreaks count="2" manualBreakCount="2">
    <brk id="50"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12" t="s">
        <v>16</v>
      </c>
      <c r="AH1" s="512"/>
      <c r="AI1" s="512"/>
      <c r="AJ1" s="511"/>
      <c r="AK1" s="511"/>
      <c r="AL1" s="512" t="s">
        <v>17</v>
      </c>
      <c r="AM1" s="512"/>
      <c r="AN1" s="511"/>
      <c r="AO1" s="511"/>
      <c r="AP1" s="512" t="s">
        <v>26</v>
      </c>
      <c r="AQ1" s="512"/>
      <c r="AR1" s="511"/>
      <c r="AS1" s="511"/>
      <c r="AT1" s="512" t="s">
        <v>19</v>
      </c>
      <c r="AU1" s="512"/>
    </row>
    <row r="2" spans="1:49" ht="9" customHeight="1">
      <c r="A2" s="155"/>
    </row>
    <row r="3" spans="1:49" ht="36" customHeight="1">
      <c r="A3" s="470" t="s">
        <v>336</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7" t="s">
        <v>337</v>
      </c>
    </row>
    <row r="6" spans="1:49" ht="21" customHeight="1">
      <c r="A6" s="27" t="s">
        <v>338</v>
      </c>
    </row>
    <row r="8" spans="1:49" ht="21" customHeight="1">
      <c r="V8" s="250" t="s">
        <v>339</v>
      </c>
      <c r="W8" s="250"/>
      <c r="X8" s="250"/>
      <c r="Y8" s="250"/>
      <c r="Z8" s="250"/>
      <c r="AA8" s="250"/>
      <c r="AB8" s="538"/>
      <c r="AC8" s="538"/>
      <c r="AD8" s="538"/>
      <c r="AE8" s="538"/>
      <c r="AF8" s="538"/>
      <c r="AG8" s="538"/>
      <c r="AH8" s="538"/>
      <c r="AI8" s="538"/>
      <c r="AJ8" s="538"/>
      <c r="AK8" s="538"/>
      <c r="AL8" s="538"/>
      <c r="AM8" s="538"/>
      <c r="AN8" s="538"/>
      <c r="AO8" s="538"/>
      <c r="AP8" s="538"/>
      <c r="AQ8" s="538"/>
      <c r="AR8" s="538"/>
      <c r="AS8" s="538"/>
      <c r="AT8" s="538"/>
    </row>
    <row r="9" spans="1:49" ht="21" customHeight="1">
      <c r="V9" s="250" t="s">
        <v>340</v>
      </c>
      <c r="W9" s="250"/>
      <c r="X9" s="250"/>
      <c r="Y9" s="250"/>
      <c r="Z9" s="250"/>
      <c r="AA9" s="250"/>
      <c r="AB9" s="538"/>
      <c r="AC9" s="538"/>
      <c r="AD9" s="538"/>
      <c r="AE9" s="538"/>
      <c r="AF9" s="538"/>
      <c r="AG9" s="538"/>
      <c r="AH9" s="538"/>
      <c r="AI9" s="538"/>
      <c r="AJ9" s="538"/>
      <c r="AK9" s="538"/>
      <c r="AL9" s="538"/>
      <c r="AM9" s="538"/>
      <c r="AN9" s="538"/>
      <c r="AO9" s="538"/>
      <c r="AP9" s="538"/>
      <c r="AQ9" s="538"/>
      <c r="AR9" s="538"/>
      <c r="AS9" s="538"/>
      <c r="AT9" s="538"/>
    </row>
    <row r="10" spans="1:49" ht="21" customHeight="1">
      <c r="V10" s="250"/>
      <c r="W10" s="250"/>
      <c r="X10" s="250"/>
      <c r="Y10" s="250"/>
      <c r="Z10" s="250"/>
      <c r="AA10" s="250"/>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250" t="s">
        <v>341</v>
      </c>
      <c r="W11" s="250"/>
      <c r="X11" s="250"/>
      <c r="Y11" s="250"/>
      <c r="Z11" s="250"/>
      <c r="AA11" s="250"/>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61</v>
      </c>
      <c r="C13" s="537"/>
      <c r="D13" s="537"/>
      <c r="E13" s="537"/>
      <c r="F13" s="537"/>
      <c r="G13" s="537"/>
      <c r="H13" s="537" t="str">
        <f>入札説明書!I8</f>
        <v>大25043</v>
      </c>
      <c r="I13" s="537"/>
      <c r="J13" s="537"/>
      <c r="K13" s="537"/>
      <c r="L13" s="537"/>
      <c r="M13" s="537"/>
      <c r="N13" s="537"/>
      <c r="O13" s="537"/>
      <c r="P13" s="174"/>
      <c r="Q13" s="537" t="s">
        <v>342</v>
      </c>
      <c r="R13" s="537"/>
      <c r="S13" s="537"/>
      <c r="T13" s="537"/>
      <c r="U13" s="537"/>
      <c r="V13" s="537" t="str">
        <f>入札説明書!J9</f>
        <v>令和８年度和書の購入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46044</v>
      </c>
      <c r="C16" s="535"/>
      <c r="D16" s="535"/>
      <c r="E16" s="535"/>
      <c r="F16" s="535"/>
      <c r="G16" s="535"/>
      <c r="H16" s="535"/>
      <c r="I16" s="535"/>
      <c r="J16" s="535"/>
      <c r="K16" s="535"/>
      <c r="L16" s="535"/>
      <c r="M16" s="535"/>
      <c r="N16" s="536" t="s">
        <v>343</v>
      </c>
      <c r="O16" s="536"/>
      <c r="P16" s="536"/>
      <c r="Q16" s="536"/>
      <c r="R16" s="517">
        <f>入札説明書!N1</f>
        <v>11</v>
      </c>
      <c r="S16" s="517"/>
      <c r="T16" s="517"/>
      <c r="U16" s="517"/>
      <c r="V16" s="517"/>
      <c r="W16" s="27" t="s">
        <v>344</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345</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346</v>
      </c>
      <c r="AW19" s="175"/>
    </row>
    <row r="20" spans="1:49" ht="21" customHeight="1">
      <c r="B20" s="534" t="s">
        <v>347</v>
      </c>
      <c r="C20" s="534"/>
      <c r="D20" s="534"/>
      <c r="E20" s="534"/>
      <c r="F20" s="534"/>
      <c r="G20" s="534"/>
      <c r="H20" s="534"/>
      <c r="I20" s="534"/>
      <c r="J20" s="534"/>
      <c r="K20" s="534"/>
      <c r="L20" s="534" t="s">
        <v>0</v>
      </c>
      <c r="M20" s="534"/>
      <c r="N20" s="534"/>
      <c r="O20" s="534"/>
      <c r="P20" s="534"/>
      <c r="Q20" s="534"/>
      <c r="R20" s="534"/>
      <c r="S20" s="534"/>
      <c r="T20" s="534"/>
      <c r="U20" s="534" t="s">
        <v>348</v>
      </c>
      <c r="V20" s="534"/>
      <c r="W20" s="534"/>
      <c r="X20" s="534"/>
      <c r="Y20" s="534"/>
      <c r="Z20" s="534"/>
      <c r="AA20" s="534"/>
      <c r="AB20" s="534"/>
      <c r="AC20" s="534"/>
      <c r="AD20" s="534"/>
      <c r="AE20" s="534"/>
      <c r="AF20" s="534" t="s">
        <v>349</v>
      </c>
      <c r="AG20" s="534"/>
      <c r="AH20" s="534"/>
      <c r="AI20" s="534"/>
      <c r="AJ20" s="534"/>
      <c r="AK20" s="534"/>
      <c r="AL20" s="534"/>
      <c r="AM20" s="534"/>
      <c r="AN20" s="534" t="s">
        <v>350</v>
      </c>
      <c r="AO20" s="534"/>
      <c r="AP20" s="534"/>
      <c r="AQ20" s="534"/>
      <c r="AR20" s="534"/>
      <c r="AS20" s="534"/>
      <c r="AT20" s="534"/>
      <c r="AW20" s="1"/>
    </row>
    <row r="21" spans="1:49" ht="105" customHeight="1">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533"/>
      <c r="AG21" s="533"/>
      <c r="AH21" s="533"/>
      <c r="AI21" s="533"/>
      <c r="AJ21" s="533"/>
      <c r="AK21" s="533"/>
      <c r="AL21" s="533"/>
      <c r="AM21" s="533"/>
      <c r="AN21" s="533"/>
      <c r="AO21" s="533"/>
      <c r="AP21" s="533"/>
      <c r="AQ21" s="533"/>
      <c r="AR21" s="533"/>
      <c r="AS21" s="533"/>
      <c r="AT21" s="533"/>
      <c r="AW21" s="1"/>
    </row>
    <row r="22" spans="1:49" ht="105" customHeight="1">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c r="AP22" s="533"/>
      <c r="AQ22" s="533"/>
      <c r="AR22" s="533"/>
      <c r="AS22" s="533"/>
      <c r="AT22" s="533"/>
      <c r="AW22" s="1"/>
    </row>
    <row r="23" spans="1:49" ht="105" customHeight="1">
      <c r="B23" s="533"/>
      <c r="C23" s="533"/>
      <c r="D23" s="533"/>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533"/>
      <c r="AH23" s="533"/>
      <c r="AI23" s="533"/>
      <c r="AJ23" s="533"/>
      <c r="AK23" s="533"/>
      <c r="AL23" s="533"/>
      <c r="AM23" s="533"/>
      <c r="AN23" s="533"/>
      <c r="AO23" s="533"/>
      <c r="AP23" s="533"/>
      <c r="AQ23" s="533"/>
      <c r="AR23" s="533"/>
      <c r="AS23" s="533"/>
      <c r="AT23" s="533"/>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2" t="s">
        <v>351</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179"/>
    </row>
    <row r="26" spans="1:49" ht="21" customHeight="1">
      <c r="A26" s="179"/>
      <c r="B26" s="179"/>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2"/>
      <c r="AL26" s="532"/>
      <c r="AM26" s="532"/>
      <c r="AN26" s="532"/>
      <c r="AO26" s="532"/>
      <c r="AP26" s="532"/>
      <c r="AQ26" s="532"/>
      <c r="AR26" s="532"/>
      <c r="AS26" s="532"/>
      <c r="AT26" s="532"/>
      <c r="AU26" s="179"/>
    </row>
    <row r="27" spans="1:49" ht="21" customHeight="1">
      <c r="A27" s="179"/>
      <c r="B27" s="179"/>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9218-5509-4328-B2E6-EEBE586ED223}">
  <dimension ref="A1:AM48"/>
  <sheetViews>
    <sheetView view="pageBreakPreview" zoomScaleNormal="100" workbookViewId="0">
      <selection activeCell="I16" sqref="I15:AO16"/>
    </sheetView>
  </sheetViews>
  <sheetFormatPr defaultColWidth="2.25" defaultRowHeight="19.5" customHeight="1"/>
  <cols>
    <col min="1" max="39" width="2.5" style="1" customWidth="1"/>
    <col min="40" max="16384" width="2.25" style="1"/>
  </cols>
  <sheetData>
    <row r="1" spans="1:39" ht="19.5" customHeight="1">
      <c r="A1" s="4"/>
      <c r="B1" s="1" t="s">
        <v>394</v>
      </c>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423</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18" t="s">
        <v>370</v>
      </c>
      <c r="R15" s="418"/>
      <c r="S15" s="418"/>
      <c r="T15" s="418"/>
      <c r="U15" s="418"/>
      <c r="V15" s="418"/>
      <c r="W15" s="418"/>
      <c r="X15" s="438" t="s">
        <v>300</v>
      </c>
      <c r="Y15" s="438"/>
      <c r="Z15" s="438"/>
      <c r="AA15" s="438"/>
      <c r="AB15" s="438"/>
      <c r="AC15" s="438"/>
      <c r="AD15" s="438"/>
      <c r="AE15" s="438"/>
      <c r="AF15" s="438"/>
      <c r="AG15" s="438"/>
      <c r="AH15" s="438"/>
      <c r="AI15" s="438"/>
      <c r="AJ15" s="438"/>
      <c r="AK15" s="438"/>
      <c r="AL15" s="438"/>
      <c r="AM15" s="10"/>
    </row>
    <row r="16" spans="1:39" ht="19.5" customHeight="1">
      <c r="Q16" s="418"/>
      <c r="R16" s="418"/>
      <c r="S16" s="418"/>
      <c r="T16" s="418"/>
      <c r="U16" s="418"/>
      <c r="V16" s="418"/>
      <c r="W16" s="418"/>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令和８年度和書の購入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大25043</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26">
        <v>1</v>
      </c>
      <c r="J37" s="427"/>
      <c r="K37" s="427"/>
      <c r="L37" s="427"/>
      <c r="M37" s="428"/>
      <c r="N37" s="426">
        <v>2</v>
      </c>
      <c r="O37" s="427"/>
      <c r="P37" s="427"/>
      <c r="Q37" s="427"/>
      <c r="R37" s="428"/>
      <c r="S37" s="426">
        <v>3</v>
      </c>
      <c r="T37" s="427"/>
      <c r="U37" s="427"/>
      <c r="V37" s="427"/>
      <c r="W37" s="428"/>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55">
    <mergeCell ref="AC1:AD2"/>
    <mergeCell ref="AG1:AI2"/>
    <mergeCell ref="AJ1:AK2"/>
    <mergeCell ref="Y5:AA5"/>
    <mergeCell ref="AB5:AC5"/>
    <mergeCell ref="AD5:AE5"/>
    <mergeCell ref="AF5:AG5"/>
    <mergeCell ref="AH5:AI5"/>
    <mergeCell ref="AJ5:AK5"/>
    <mergeCell ref="O43:W43"/>
    <mergeCell ref="X43:AL43"/>
    <mergeCell ref="D45:AL45"/>
    <mergeCell ref="D46:AL46"/>
    <mergeCell ref="AE1:AF2"/>
    <mergeCell ref="AL1:AM2"/>
    <mergeCell ref="O40:W40"/>
    <mergeCell ref="X40:AL40"/>
    <mergeCell ref="O41:W41"/>
    <mergeCell ref="X41:AL41"/>
    <mergeCell ref="O42:W42"/>
    <mergeCell ref="X42:AL42"/>
    <mergeCell ref="B37:G37"/>
    <mergeCell ref="I37:M37"/>
    <mergeCell ref="N37:R37"/>
    <mergeCell ref="S37:W37"/>
    <mergeCell ref="Y37:AM37"/>
    <mergeCell ref="O39:W39"/>
    <mergeCell ref="X39:AL39"/>
    <mergeCell ref="C29:AK29"/>
    <mergeCell ref="C30:AK30"/>
    <mergeCell ref="C31:AK31"/>
    <mergeCell ref="C32:AK32"/>
    <mergeCell ref="C33:AK33"/>
    <mergeCell ref="C34:AK34"/>
    <mergeCell ref="Z26:AE27"/>
    <mergeCell ref="Q15:W16"/>
    <mergeCell ref="X15:AL16"/>
    <mergeCell ref="A18:AM18"/>
    <mergeCell ref="A19:AM19"/>
    <mergeCell ref="C21:G21"/>
    <mergeCell ref="H21:L23"/>
    <mergeCell ref="M21:AK23"/>
    <mergeCell ref="C22:G23"/>
    <mergeCell ref="F26:L27"/>
    <mergeCell ref="O26:R27"/>
    <mergeCell ref="S26:T27"/>
    <mergeCell ref="U26:V27"/>
    <mergeCell ref="X26:Y27"/>
    <mergeCell ref="Q11:W11"/>
    <mergeCell ref="Q13:W14"/>
    <mergeCell ref="X13:AL14"/>
    <mergeCell ref="N3:Z3"/>
    <mergeCell ref="B7:L7"/>
    <mergeCell ref="B8:L8"/>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tabSelected="1"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F1" s="27" t="s">
        <v>16</v>
      </c>
      <c r="AI1" s="566"/>
      <c r="AJ1" s="566"/>
      <c r="AK1" s="512" t="s">
        <v>17</v>
      </c>
      <c r="AL1" s="512"/>
      <c r="AM1" s="566"/>
      <c r="AN1" s="566"/>
      <c r="AO1" s="512" t="s">
        <v>26</v>
      </c>
      <c r="AP1" s="512"/>
      <c r="AQ1" s="566"/>
      <c r="AR1" s="566"/>
      <c r="AS1" s="512" t="s">
        <v>19</v>
      </c>
      <c r="AT1" s="512"/>
    </row>
    <row r="2" spans="1:49" ht="21" customHeight="1">
      <c r="A2" s="155"/>
    </row>
    <row r="3" spans="1:49" ht="21" customHeight="1">
      <c r="A3" s="470" t="s">
        <v>352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7" t="s">
        <v>337</v>
      </c>
    </row>
    <row r="6" spans="1:49" ht="21" customHeight="1">
      <c r="A6" s="27" t="s">
        <v>338</v>
      </c>
    </row>
    <row r="8" spans="1:49" ht="21" customHeight="1">
      <c r="V8" s="250" t="s">
        <v>339</v>
      </c>
      <c r="W8" s="250"/>
      <c r="X8" s="250"/>
      <c r="Y8" s="250"/>
      <c r="Z8" s="250"/>
      <c r="AA8" s="250"/>
      <c r="AB8" s="513"/>
      <c r="AC8" s="513"/>
      <c r="AD8" s="513"/>
      <c r="AE8" s="513"/>
      <c r="AF8" s="513"/>
      <c r="AG8" s="513"/>
      <c r="AH8" s="513"/>
      <c r="AI8" s="513"/>
      <c r="AJ8" s="513"/>
      <c r="AK8" s="513"/>
      <c r="AL8" s="513"/>
      <c r="AM8" s="513"/>
      <c r="AN8" s="513"/>
      <c r="AO8" s="513"/>
      <c r="AP8" s="513"/>
      <c r="AQ8" s="513"/>
      <c r="AR8" s="513"/>
      <c r="AS8" s="513"/>
      <c r="AT8" s="513"/>
      <c r="AU8" s="513"/>
    </row>
    <row r="9" spans="1:49" ht="21" customHeight="1">
      <c r="V9" s="250" t="s">
        <v>340</v>
      </c>
      <c r="W9" s="250"/>
      <c r="X9" s="250"/>
      <c r="Y9" s="250"/>
      <c r="Z9" s="250"/>
      <c r="AA9" s="250"/>
      <c r="AB9" s="513"/>
      <c r="AC9" s="513"/>
      <c r="AD9" s="513"/>
      <c r="AE9" s="513"/>
      <c r="AF9" s="513"/>
      <c r="AG9" s="513"/>
      <c r="AH9" s="513"/>
      <c r="AI9" s="513"/>
      <c r="AJ9" s="513"/>
      <c r="AK9" s="513"/>
      <c r="AL9" s="513"/>
      <c r="AM9" s="513"/>
      <c r="AN9" s="513"/>
      <c r="AO9" s="513"/>
      <c r="AP9" s="513"/>
      <c r="AQ9" s="513"/>
      <c r="AR9" s="513"/>
      <c r="AS9" s="513"/>
      <c r="AT9" s="513"/>
      <c r="AU9" s="513"/>
    </row>
    <row r="10" spans="1:49" ht="21" customHeight="1">
      <c r="V10" s="250"/>
      <c r="W10" s="250"/>
      <c r="X10" s="250"/>
      <c r="Y10" s="250"/>
      <c r="Z10" s="250"/>
      <c r="AA10" s="250"/>
      <c r="AB10" s="513"/>
      <c r="AC10" s="513"/>
      <c r="AD10" s="513"/>
      <c r="AE10" s="513"/>
      <c r="AF10" s="513"/>
      <c r="AG10" s="513"/>
      <c r="AH10" s="513"/>
      <c r="AI10" s="513"/>
      <c r="AJ10" s="513"/>
      <c r="AK10" s="513"/>
      <c r="AL10" s="513"/>
      <c r="AM10" s="513"/>
      <c r="AN10" s="513"/>
      <c r="AO10" s="513"/>
      <c r="AP10" s="513"/>
      <c r="AQ10" s="513"/>
      <c r="AR10" s="513"/>
      <c r="AS10" s="513"/>
      <c r="AT10" s="513"/>
      <c r="AU10" s="513"/>
    </row>
    <row r="11" spans="1:49" ht="21" customHeight="1">
      <c r="V11" s="250" t="s">
        <v>341</v>
      </c>
      <c r="W11" s="250"/>
      <c r="X11" s="250"/>
      <c r="Y11" s="250"/>
      <c r="Z11" s="250"/>
      <c r="AA11" s="250"/>
      <c r="AB11" s="513"/>
      <c r="AC11" s="513"/>
      <c r="AD11" s="513"/>
      <c r="AE11" s="513"/>
      <c r="AF11" s="513"/>
      <c r="AG11" s="513"/>
      <c r="AH11" s="513"/>
      <c r="AI11" s="513"/>
      <c r="AJ11" s="513"/>
      <c r="AK11" s="513"/>
      <c r="AL11" s="513"/>
      <c r="AM11" s="513"/>
      <c r="AN11" s="513"/>
      <c r="AO11" s="513"/>
      <c r="AP11" s="513"/>
      <c r="AQ11" s="513"/>
      <c r="AR11" s="513"/>
      <c r="AS11" s="513"/>
      <c r="AT11" s="513"/>
      <c r="AU11" s="513"/>
    </row>
    <row r="14" spans="1:49" ht="21" customHeight="1">
      <c r="B14" s="537" t="s">
        <v>61</v>
      </c>
      <c r="C14" s="537"/>
      <c r="D14" s="537"/>
      <c r="E14" s="537"/>
      <c r="F14" s="537"/>
      <c r="G14" s="537"/>
      <c r="H14" s="537" t="str">
        <f>入札説明書!I8</f>
        <v>大25043</v>
      </c>
      <c r="I14" s="537"/>
      <c r="J14" s="537"/>
      <c r="K14" s="537"/>
      <c r="L14" s="537"/>
      <c r="M14" s="537"/>
      <c r="N14" s="537"/>
      <c r="O14" s="537"/>
      <c r="P14" s="174"/>
      <c r="Q14" s="537" t="s">
        <v>342</v>
      </c>
      <c r="R14" s="537"/>
      <c r="S14" s="537"/>
      <c r="T14" s="537"/>
      <c r="U14" s="537"/>
      <c r="V14" s="537" t="str">
        <f>入札説明書!J9</f>
        <v>令和８年度和書の購入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47">
        <f>入札説明書!B6</f>
        <v>46044</v>
      </c>
      <c r="C17" s="547"/>
      <c r="D17" s="547"/>
      <c r="E17" s="547"/>
      <c r="F17" s="547"/>
      <c r="G17" s="547"/>
      <c r="H17" s="547"/>
      <c r="I17" s="547"/>
      <c r="J17" s="547"/>
      <c r="K17" s="547"/>
      <c r="L17" s="547"/>
      <c r="M17" s="547"/>
      <c r="N17" s="536" t="s">
        <v>343</v>
      </c>
      <c r="O17" s="536"/>
      <c r="P17" s="536"/>
      <c r="Q17" s="536"/>
      <c r="R17" s="517">
        <f>入札説明書!N1</f>
        <v>11</v>
      </c>
      <c r="S17" s="517"/>
      <c r="T17" s="517"/>
      <c r="U17" s="517"/>
      <c r="V17" s="517"/>
      <c r="W17" s="27" t="s">
        <v>353</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354</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355</v>
      </c>
      <c r="AW20" s="175"/>
    </row>
    <row r="21" spans="1:49" ht="21" customHeight="1">
      <c r="B21" s="539" t="s">
        <v>347</v>
      </c>
      <c r="C21" s="540"/>
      <c r="D21" s="540"/>
      <c r="E21" s="540"/>
      <c r="F21" s="540"/>
      <c r="G21" s="540"/>
      <c r="H21" s="540"/>
      <c r="I21" s="540"/>
      <c r="J21" s="540"/>
      <c r="K21" s="540"/>
      <c r="L21" s="540"/>
      <c r="M21" s="540"/>
      <c r="N21" s="541"/>
      <c r="O21" s="539" t="s">
        <v>0</v>
      </c>
      <c r="P21" s="542"/>
      <c r="Q21" s="542"/>
      <c r="R21" s="542"/>
      <c r="S21" s="542"/>
      <c r="T21" s="542"/>
      <c r="U21" s="542"/>
      <c r="V21" s="542"/>
      <c r="W21" s="542"/>
      <c r="X21" s="542"/>
      <c r="Y21" s="543"/>
      <c r="Z21" s="544" t="s">
        <v>356</v>
      </c>
      <c r="AA21" s="545"/>
      <c r="AB21" s="545"/>
      <c r="AC21" s="545"/>
      <c r="AD21" s="545"/>
      <c r="AE21" s="546"/>
      <c r="AF21" s="544" t="s">
        <v>349</v>
      </c>
      <c r="AG21" s="545"/>
      <c r="AH21" s="545"/>
      <c r="AI21" s="545"/>
      <c r="AJ21" s="545"/>
      <c r="AK21" s="545"/>
      <c r="AL21" s="545"/>
      <c r="AM21" s="546"/>
      <c r="AN21" s="552" t="s">
        <v>350</v>
      </c>
      <c r="AO21" s="553"/>
      <c r="AP21" s="553"/>
      <c r="AQ21" s="553"/>
      <c r="AR21" s="553"/>
      <c r="AS21" s="553"/>
      <c r="AT21" s="554"/>
      <c r="AW21" s="1"/>
    </row>
    <row r="22" spans="1:49" ht="21" customHeight="1">
      <c r="B22" s="555"/>
      <c r="C22" s="556"/>
      <c r="D22" s="556"/>
      <c r="E22" s="556"/>
      <c r="F22" s="556"/>
      <c r="G22" s="556"/>
      <c r="H22" s="556"/>
      <c r="I22" s="556"/>
      <c r="J22" s="556"/>
      <c r="K22" s="556"/>
      <c r="L22" s="556"/>
      <c r="M22" s="556"/>
      <c r="N22" s="523"/>
      <c r="O22" s="555"/>
      <c r="P22" s="556"/>
      <c r="Q22" s="556"/>
      <c r="R22" s="556"/>
      <c r="S22" s="556"/>
      <c r="T22" s="556"/>
      <c r="U22" s="556"/>
      <c r="V22" s="556"/>
      <c r="W22" s="556"/>
      <c r="X22" s="556"/>
      <c r="Y22" s="523"/>
      <c r="Z22" s="557"/>
      <c r="AA22" s="558"/>
      <c r="AB22" s="558"/>
      <c r="AC22" s="558"/>
      <c r="AD22" s="558"/>
      <c r="AE22" s="559"/>
      <c r="AF22" s="557"/>
      <c r="AG22" s="558"/>
      <c r="AH22" s="558"/>
      <c r="AI22" s="558"/>
      <c r="AJ22" s="558"/>
      <c r="AK22" s="558"/>
      <c r="AL22" s="558"/>
      <c r="AM22" s="559"/>
      <c r="AN22" s="555"/>
      <c r="AO22" s="556"/>
      <c r="AP22" s="556"/>
      <c r="AQ22" s="556"/>
      <c r="AR22" s="556"/>
      <c r="AS22" s="556"/>
      <c r="AT22" s="523"/>
      <c r="AW22" s="1"/>
    </row>
    <row r="23" spans="1:49" ht="21" customHeight="1">
      <c r="B23" s="548"/>
      <c r="C23" s="549"/>
      <c r="D23" s="549"/>
      <c r="E23" s="549"/>
      <c r="F23" s="549"/>
      <c r="G23" s="549"/>
      <c r="H23" s="549"/>
      <c r="I23" s="549"/>
      <c r="J23" s="549"/>
      <c r="K23" s="549"/>
      <c r="L23" s="549"/>
      <c r="M23" s="549"/>
      <c r="N23" s="550"/>
      <c r="O23" s="548"/>
      <c r="P23" s="549"/>
      <c r="Q23" s="549"/>
      <c r="R23" s="549"/>
      <c r="S23" s="549"/>
      <c r="T23" s="549"/>
      <c r="U23" s="549"/>
      <c r="V23" s="549"/>
      <c r="W23" s="549"/>
      <c r="X23" s="549"/>
      <c r="Y23" s="550"/>
      <c r="Z23" s="560"/>
      <c r="AA23" s="561"/>
      <c r="AB23" s="561"/>
      <c r="AC23" s="561"/>
      <c r="AD23" s="561"/>
      <c r="AE23" s="562"/>
      <c r="AF23" s="560"/>
      <c r="AG23" s="561"/>
      <c r="AH23" s="561"/>
      <c r="AI23" s="561"/>
      <c r="AJ23" s="561"/>
      <c r="AK23" s="561"/>
      <c r="AL23" s="561"/>
      <c r="AM23" s="562"/>
      <c r="AN23" s="548"/>
      <c r="AO23" s="549"/>
      <c r="AP23" s="549"/>
      <c r="AQ23" s="549"/>
      <c r="AR23" s="549"/>
      <c r="AS23" s="549"/>
      <c r="AT23" s="550"/>
      <c r="AW23" s="1"/>
    </row>
    <row r="24" spans="1:49" ht="21" customHeight="1">
      <c r="B24" s="548"/>
      <c r="C24" s="549"/>
      <c r="D24" s="549"/>
      <c r="E24" s="549"/>
      <c r="F24" s="549"/>
      <c r="G24" s="549"/>
      <c r="H24" s="549"/>
      <c r="I24" s="549"/>
      <c r="J24" s="549"/>
      <c r="K24" s="549"/>
      <c r="L24" s="549"/>
      <c r="M24" s="549"/>
      <c r="N24" s="550"/>
      <c r="O24" s="548"/>
      <c r="P24" s="549"/>
      <c r="Q24" s="549"/>
      <c r="R24" s="549"/>
      <c r="S24" s="549"/>
      <c r="T24" s="549"/>
      <c r="U24" s="549"/>
      <c r="V24" s="549"/>
      <c r="W24" s="549"/>
      <c r="X24" s="549"/>
      <c r="Y24" s="550"/>
      <c r="Z24" s="560"/>
      <c r="AA24" s="561"/>
      <c r="AB24" s="561"/>
      <c r="AC24" s="561"/>
      <c r="AD24" s="561"/>
      <c r="AE24" s="562"/>
      <c r="AF24" s="560"/>
      <c r="AG24" s="561"/>
      <c r="AH24" s="561"/>
      <c r="AI24" s="561"/>
      <c r="AJ24" s="561"/>
      <c r="AK24" s="561"/>
      <c r="AL24" s="561"/>
      <c r="AM24" s="562"/>
      <c r="AN24" s="373"/>
      <c r="AO24" s="333"/>
      <c r="AP24" s="333"/>
      <c r="AQ24" s="333"/>
      <c r="AR24" s="333"/>
      <c r="AS24" s="333"/>
      <c r="AT24" s="374"/>
    </row>
    <row r="25" spans="1:49" ht="21" customHeight="1">
      <c r="B25" s="548"/>
      <c r="C25" s="549"/>
      <c r="D25" s="549"/>
      <c r="E25" s="549"/>
      <c r="F25" s="549"/>
      <c r="G25" s="549"/>
      <c r="H25" s="549"/>
      <c r="I25" s="549"/>
      <c r="J25" s="549"/>
      <c r="K25" s="549"/>
      <c r="L25" s="549"/>
      <c r="M25" s="549"/>
      <c r="N25" s="550"/>
      <c r="O25" s="548"/>
      <c r="P25" s="549"/>
      <c r="Q25" s="549"/>
      <c r="R25" s="549"/>
      <c r="S25" s="549"/>
      <c r="T25" s="549"/>
      <c r="U25" s="549"/>
      <c r="V25" s="549"/>
      <c r="W25" s="549"/>
      <c r="X25" s="549"/>
      <c r="Y25" s="550"/>
      <c r="Z25" s="560"/>
      <c r="AA25" s="561"/>
      <c r="AB25" s="561"/>
      <c r="AC25" s="561"/>
      <c r="AD25" s="561"/>
      <c r="AE25" s="562"/>
      <c r="AF25" s="560"/>
      <c r="AG25" s="561"/>
      <c r="AH25" s="561"/>
      <c r="AI25" s="561"/>
      <c r="AJ25" s="561"/>
      <c r="AK25" s="561"/>
      <c r="AL25" s="561"/>
      <c r="AM25" s="562"/>
      <c r="AN25" s="373"/>
      <c r="AO25" s="333"/>
      <c r="AP25" s="333"/>
      <c r="AQ25" s="333"/>
      <c r="AR25" s="333"/>
      <c r="AS25" s="333"/>
      <c r="AT25" s="374"/>
    </row>
    <row r="26" spans="1:49" ht="21" customHeight="1">
      <c r="B26" s="548"/>
      <c r="C26" s="549"/>
      <c r="D26" s="549"/>
      <c r="E26" s="549"/>
      <c r="F26" s="549"/>
      <c r="G26" s="549"/>
      <c r="H26" s="549"/>
      <c r="I26" s="549"/>
      <c r="J26" s="549"/>
      <c r="K26" s="549"/>
      <c r="L26" s="549"/>
      <c r="M26" s="549"/>
      <c r="N26" s="550"/>
      <c r="O26" s="548"/>
      <c r="P26" s="549"/>
      <c r="Q26" s="549"/>
      <c r="R26" s="549"/>
      <c r="S26" s="549"/>
      <c r="T26" s="549"/>
      <c r="U26" s="549"/>
      <c r="V26" s="549"/>
      <c r="W26" s="549"/>
      <c r="X26" s="549"/>
      <c r="Y26" s="550"/>
      <c r="Z26" s="560"/>
      <c r="AA26" s="561"/>
      <c r="AB26" s="561"/>
      <c r="AC26" s="561"/>
      <c r="AD26" s="561"/>
      <c r="AE26" s="562"/>
      <c r="AF26" s="560"/>
      <c r="AG26" s="561"/>
      <c r="AH26" s="561"/>
      <c r="AI26" s="561"/>
      <c r="AJ26" s="561"/>
      <c r="AK26" s="561"/>
      <c r="AL26" s="561"/>
      <c r="AM26" s="562"/>
      <c r="AN26" s="373"/>
      <c r="AO26" s="333"/>
      <c r="AP26" s="333"/>
      <c r="AQ26" s="333"/>
      <c r="AR26" s="333"/>
      <c r="AS26" s="333"/>
      <c r="AT26" s="374"/>
    </row>
    <row r="27" spans="1:49" ht="21" customHeight="1">
      <c r="B27" s="548"/>
      <c r="C27" s="549"/>
      <c r="D27" s="549"/>
      <c r="E27" s="549"/>
      <c r="F27" s="549"/>
      <c r="G27" s="549"/>
      <c r="H27" s="549"/>
      <c r="I27" s="549"/>
      <c r="J27" s="549"/>
      <c r="K27" s="549"/>
      <c r="L27" s="549"/>
      <c r="M27" s="549"/>
      <c r="N27" s="550"/>
      <c r="O27" s="548"/>
      <c r="P27" s="549"/>
      <c r="Q27" s="549"/>
      <c r="R27" s="549"/>
      <c r="S27" s="549"/>
      <c r="T27" s="549"/>
      <c r="U27" s="549"/>
      <c r="V27" s="549"/>
      <c r="W27" s="549"/>
      <c r="X27" s="549"/>
      <c r="Y27" s="550"/>
      <c r="Z27" s="560"/>
      <c r="AA27" s="561"/>
      <c r="AB27" s="561"/>
      <c r="AC27" s="561"/>
      <c r="AD27" s="561"/>
      <c r="AE27" s="562"/>
      <c r="AF27" s="560"/>
      <c r="AG27" s="561"/>
      <c r="AH27" s="561"/>
      <c r="AI27" s="561"/>
      <c r="AJ27" s="561"/>
      <c r="AK27" s="561"/>
      <c r="AL27" s="561"/>
      <c r="AM27" s="562"/>
      <c r="AN27" s="373"/>
      <c r="AO27" s="333"/>
      <c r="AP27" s="333"/>
      <c r="AQ27" s="333"/>
      <c r="AR27" s="333"/>
      <c r="AS27" s="333"/>
      <c r="AT27" s="374"/>
    </row>
    <row r="28" spans="1:49" ht="21" customHeight="1">
      <c r="B28" s="548"/>
      <c r="C28" s="549"/>
      <c r="D28" s="549"/>
      <c r="E28" s="549"/>
      <c r="F28" s="549"/>
      <c r="G28" s="549"/>
      <c r="H28" s="549"/>
      <c r="I28" s="549"/>
      <c r="J28" s="549"/>
      <c r="K28" s="549"/>
      <c r="L28" s="549"/>
      <c r="M28" s="549"/>
      <c r="N28" s="550"/>
      <c r="O28" s="548"/>
      <c r="P28" s="549"/>
      <c r="Q28" s="549"/>
      <c r="R28" s="549"/>
      <c r="S28" s="549"/>
      <c r="T28" s="549"/>
      <c r="U28" s="549"/>
      <c r="V28" s="549"/>
      <c r="W28" s="549"/>
      <c r="X28" s="549"/>
      <c r="Y28" s="550"/>
      <c r="Z28" s="560"/>
      <c r="AA28" s="561"/>
      <c r="AB28" s="561"/>
      <c r="AC28" s="561"/>
      <c r="AD28" s="561"/>
      <c r="AE28" s="562"/>
      <c r="AF28" s="560"/>
      <c r="AG28" s="561"/>
      <c r="AH28" s="561"/>
      <c r="AI28" s="561"/>
      <c r="AJ28" s="561"/>
      <c r="AK28" s="561"/>
      <c r="AL28" s="561"/>
      <c r="AM28" s="562"/>
      <c r="AN28" s="373"/>
      <c r="AO28" s="333"/>
      <c r="AP28" s="333"/>
      <c r="AQ28" s="333"/>
      <c r="AR28" s="333"/>
      <c r="AS28" s="333"/>
      <c r="AT28" s="374"/>
    </row>
    <row r="29" spans="1:49" ht="21" customHeight="1">
      <c r="B29" s="548"/>
      <c r="C29" s="549"/>
      <c r="D29" s="549"/>
      <c r="E29" s="549"/>
      <c r="F29" s="549"/>
      <c r="G29" s="549"/>
      <c r="H29" s="549"/>
      <c r="I29" s="549"/>
      <c r="J29" s="549"/>
      <c r="K29" s="549"/>
      <c r="L29" s="549"/>
      <c r="M29" s="549"/>
      <c r="N29" s="550"/>
      <c r="O29" s="548"/>
      <c r="P29" s="549"/>
      <c r="Q29" s="549"/>
      <c r="R29" s="549"/>
      <c r="S29" s="549"/>
      <c r="T29" s="549"/>
      <c r="U29" s="549"/>
      <c r="V29" s="549"/>
      <c r="W29" s="549"/>
      <c r="X29" s="549"/>
      <c r="Y29" s="550"/>
      <c r="Z29" s="560"/>
      <c r="AA29" s="561"/>
      <c r="AB29" s="561"/>
      <c r="AC29" s="561"/>
      <c r="AD29" s="561"/>
      <c r="AE29" s="562"/>
      <c r="AF29" s="560"/>
      <c r="AG29" s="561"/>
      <c r="AH29" s="561"/>
      <c r="AI29" s="561"/>
      <c r="AJ29" s="561"/>
      <c r="AK29" s="561"/>
      <c r="AL29" s="561"/>
      <c r="AM29" s="562"/>
      <c r="AN29" s="373"/>
      <c r="AO29" s="333"/>
      <c r="AP29" s="333"/>
      <c r="AQ29" s="333"/>
      <c r="AR29" s="333"/>
      <c r="AS29" s="333"/>
      <c r="AT29" s="374"/>
    </row>
    <row r="30" spans="1:49" ht="21" customHeight="1">
      <c r="B30" s="548"/>
      <c r="C30" s="549"/>
      <c r="D30" s="549"/>
      <c r="E30" s="549"/>
      <c r="F30" s="549"/>
      <c r="G30" s="549"/>
      <c r="H30" s="549"/>
      <c r="I30" s="549"/>
      <c r="J30" s="549"/>
      <c r="K30" s="549"/>
      <c r="L30" s="549"/>
      <c r="M30" s="549"/>
      <c r="N30" s="550"/>
      <c r="O30" s="548"/>
      <c r="P30" s="549"/>
      <c r="Q30" s="549"/>
      <c r="R30" s="549"/>
      <c r="S30" s="549"/>
      <c r="T30" s="549"/>
      <c r="U30" s="549"/>
      <c r="V30" s="549"/>
      <c r="W30" s="549"/>
      <c r="X30" s="549"/>
      <c r="Y30" s="550"/>
      <c r="Z30" s="560"/>
      <c r="AA30" s="561"/>
      <c r="AB30" s="561"/>
      <c r="AC30" s="561"/>
      <c r="AD30" s="561"/>
      <c r="AE30" s="562"/>
      <c r="AF30" s="560"/>
      <c r="AG30" s="561"/>
      <c r="AH30" s="561"/>
      <c r="AI30" s="561"/>
      <c r="AJ30" s="561"/>
      <c r="AK30" s="561"/>
      <c r="AL30" s="561"/>
      <c r="AM30" s="562"/>
      <c r="AN30" s="373"/>
      <c r="AO30" s="333"/>
      <c r="AP30" s="333"/>
      <c r="AQ30" s="333"/>
      <c r="AR30" s="333"/>
      <c r="AS30" s="333"/>
      <c r="AT30" s="374"/>
    </row>
    <row r="31" spans="1:49" ht="21" customHeight="1">
      <c r="B31" s="548"/>
      <c r="C31" s="549"/>
      <c r="D31" s="549"/>
      <c r="E31" s="549"/>
      <c r="F31" s="549"/>
      <c r="G31" s="549"/>
      <c r="H31" s="549"/>
      <c r="I31" s="549"/>
      <c r="J31" s="549"/>
      <c r="K31" s="549"/>
      <c r="L31" s="549"/>
      <c r="M31" s="549"/>
      <c r="N31" s="550"/>
      <c r="O31" s="548"/>
      <c r="P31" s="549"/>
      <c r="Q31" s="549"/>
      <c r="R31" s="549"/>
      <c r="S31" s="549"/>
      <c r="T31" s="549"/>
      <c r="U31" s="549"/>
      <c r="V31" s="549"/>
      <c r="W31" s="549"/>
      <c r="X31" s="549"/>
      <c r="Y31" s="550"/>
      <c r="Z31" s="560"/>
      <c r="AA31" s="561"/>
      <c r="AB31" s="561"/>
      <c r="AC31" s="561"/>
      <c r="AD31" s="561"/>
      <c r="AE31" s="562"/>
      <c r="AF31" s="560"/>
      <c r="AG31" s="561"/>
      <c r="AH31" s="561"/>
      <c r="AI31" s="561"/>
      <c r="AJ31" s="561"/>
      <c r="AK31" s="561"/>
      <c r="AL31" s="561"/>
      <c r="AM31" s="562"/>
      <c r="AN31" s="373"/>
      <c r="AO31" s="333"/>
      <c r="AP31" s="333"/>
      <c r="AQ31" s="333"/>
      <c r="AR31" s="333"/>
      <c r="AS31" s="333"/>
      <c r="AT31" s="374"/>
    </row>
    <row r="32" spans="1:49" ht="21" customHeight="1">
      <c r="A32" s="178"/>
      <c r="B32" s="548"/>
      <c r="C32" s="549"/>
      <c r="D32" s="549"/>
      <c r="E32" s="549"/>
      <c r="F32" s="549"/>
      <c r="G32" s="549"/>
      <c r="H32" s="549"/>
      <c r="I32" s="549"/>
      <c r="J32" s="549"/>
      <c r="K32" s="549"/>
      <c r="L32" s="549"/>
      <c r="M32" s="549"/>
      <c r="N32" s="550"/>
      <c r="O32" s="548"/>
      <c r="P32" s="549"/>
      <c r="Q32" s="549"/>
      <c r="R32" s="549"/>
      <c r="S32" s="549"/>
      <c r="T32" s="549"/>
      <c r="U32" s="549"/>
      <c r="V32" s="549"/>
      <c r="W32" s="549"/>
      <c r="X32" s="549"/>
      <c r="Y32" s="550"/>
      <c r="Z32" s="560"/>
      <c r="AA32" s="561"/>
      <c r="AB32" s="561"/>
      <c r="AC32" s="561"/>
      <c r="AD32" s="561"/>
      <c r="AE32" s="562"/>
      <c r="AF32" s="560"/>
      <c r="AG32" s="561"/>
      <c r="AH32" s="561"/>
      <c r="AI32" s="561"/>
      <c r="AJ32" s="561"/>
      <c r="AK32" s="561"/>
      <c r="AL32" s="561"/>
      <c r="AM32" s="562"/>
      <c r="AN32" s="373"/>
      <c r="AO32" s="333"/>
      <c r="AP32" s="333"/>
      <c r="AQ32" s="333"/>
      <c r="AR32" s="333"/>
      <c r="AS32" s="333"/>
      <c r="AT32" s="374"/>
    </row>
    <row r="33" spans="1:47" ht="21" customHeight="1">
      <c r="A33" s="178"/>
      <c r="B33" s="548"/>
      <c r="C33" s="549"/>
      <c r="D33" s="549"/>
      <c r="E33" s="549"/>
      <c r="F33" s="549"/>
      <c r="G33" s="549"/>
      <c r="H33" s="549"/>
      <c r="I33" s="549"/>
      <c r="J33" s="549"/>
      <c r="K33" s="549"/>
      <c r="L33" s="549"/>
      <c r="M33" s="549"/>
      <c r="N33" s="550"/>
      <c r="O33" s="548"/>
      <c r="P33" s="549"/>
      <c r="Q33" s="549"/>
      <c r="R33" s="549"/>
      <c r="S33" s="549"/>
      <c r="T33" s="549"/>
      <c r="U33" s="549"/>
      <c r="V33" s="549"/>
      <c r="W33" s="549"/>
      <c r="X33" s="549"/>
      <c r="Y33" s="550"/>
      <c r="Z33" s="560"/>
      <c r="AA33" s="561"/>
      <c r="AB33" s="561"/>
      <c r="AC33" s="561"/>
      <c r="AD33" s="561"/>
      <c r="AE33" s="562"/>
      <c r="AF33" s="560"/>
      <c r="AG33" s="561"/>
      <c r="AH33" s="561"/>
      <c r="AI33" s="561"/>
      <c r="AJ33" s="561"/>
      <c r="AK33" s="561"/>
      <c r="AL33" s="561"/>
      <c r="AM33" s="562"/>
      <c r="AN33" s="373"/>
      <c r="AO33" s="333"/>
      <c r="AP33" s="333"/>
      <c r="AQ33" s="333"/>
      <c r="AR33" s="333"/>
      <c r="AS33" s="333"/>
      <c r="AT33" s="374"/>
    </row>
    <row r="34" spans="1:47" ht="21" customHeight="1">
      <c r="A34" s="178"/>
      <c r="B34" s="548"/>
      <c r="C34" s="549"/>
      <c r="D34" s="549"/>
      <c r="E34" s="549"/>
      <c r="F34" s="549"/>
      <c r="G34" s="549"/>
      <c r="H34" s="549"/>
      <c r="I34" s="549"/>
      <c r="J34" s="549"/>
      <c r="K34" s="549"/>
      <c r="L34" s="549"/>
      <c r="M34" s="549"/>
      <c r="N34" s="550"/>
      <c r="O34" s="548"/>
      <c r="P34" s="549"/>
      <c r="Q34" s="549"/>
      <c r="R34" s="549"/>
      <c r="S34" s="549"/>
      <c r="T34" s="549"/>
      <c r="U34" s="549"/>
      <c r="V34" s="549"/>
      <c r="W34" s="549"/>
      <c r="X34" s="549"/>
      <c r="Y34" s="550"/>
      <c r="Z34" s="560"/>
      <c r="AA34" s="561"/>
      <c r="AB34" s="561"/>
      <c r="AC34" s="561"/>
      <c r="AD34" s="561"/>
      <c r="AE34" s="562"/>
      <c r="AF34" s="560"/>
      <c r="AG34" s="561"/>
      <c r="AH34" s="561"/>
      <c r="AI34" s="561"/>
      <c r="AJ34" s="561"/>
      <c r="AK34" s="561"/>
      <c r="AL34" s="561"/>
      <c r="AM34" s="562"/>
      <c r="AN34" s="373"/>
      <c r="AO34" s="333"/>
      <c r="AP34" s="333"/>
      <c r="AQ34" s="333"/>
      <c r="AR34" s="333"/>
      <c r="AS34" s="333"/>
      <c r="AT34" s="374"/>
    </row>
    <row r="35" spans="1:47" ht="21" customHeight="1">
      <c r="B35" s="548"/>
      <c r="C35" s="549"/>
      <c r="D35" s="549"/>
      <c r="E35" s="549"/>
      <c r="F35" s="549"/>
      <c r="G35" s="549"/>
      <c r="H35" s="549"/>
      <c r="I35" s="549"/>
      <c r="J35" s="549"/>
      <c r="K35" s="549"/>
      <c r="L35" s="549"/>
      <c r="M35" s="549"/>
      <c r="N35" s="550"/>
      <c r="O35" s="548"/>
      <c r="P35" s="549"/>
      <c r="Q35" s="549"/>
      <c r="R35" s="549"/>
      <c r="S35" s="549"/>
      <c r="T35" s="549"/>
      <c r="U35" s="549"/>
      <c r="V35" s="549"/>
      <c r="W35" s="549"/>
      <c r="X35" s="549"/>
      <c r="Y35" s="550"/>
      <c r="Z35" s="560"/>
      <c r="AA35" s="561"/>
      <c r="AB35" s="561"/>
      <c r="AC35" s="561"/>
      <c r="AD35" s="561"/>
      <c r="AE35" s="562"/>
      <c r="AF35" s="560"/>
      <c r="AG35" s="561"/>
      <c r="AH35" s="561"/>
      <c r="AI35" s="561"/>
      <c r="AJ35" s="561"/>
      <c r="AK35" s="561"/>
      <c r="AL35" s="561"/>
      <c r="AM35" s="562"/>
      <c r="AN35" s="373"/>
      <c r="AO35" s="333"/>
      <c r="AP35" s="333"/>
      <c r="AQ35" s="333"/>
      <c r="AR35" s="333"/>
      <c r="AS35" s="333"/>
      <c r="AT35" s="374"/>
    </row>
    <row r="36" spans="1:47" ht="21" customHeight="1">
      <c r="B36" s="548"/>
      <c r="C36" s="549"/>
      <c r="D36" s="549"/>
      <c r="E36" s="549"/>
      <c r="F36" s="549"/>
      <c r="G36" s="549"/>
      <c r="H36" s="549"/>
      <c r="I36" s="549"/>
      <c r="J36" s="549"/>
      <c r="K36" s="549"/>
      <c r="L36" s="549"/>
      <c r="M36" s="549"/>
      <c r="N36" s="550"/>
      <c r="O36" s="548"/>
      <c r="P36" s="549"/>
      <c r="Q36" s="549"/>
      <c r="R36" s="549"/>
      <c r="S36" s="549"/>
      <c r="T36" s="549"/>
      <c r="U36" s="549"/>
      <c r="V36" s="549"/>
      <c r="W36" s="549"/>
      <c r="X36" s="549"/>
      <c r="Y36" s="550"/>
      <c r="Z36" s="560"/>
      <c r="AA36" s="561"/>
      <c r="AB36" s="561"/>
      <c r="AC36" s="561"/>
      <c r="AD36" s="561"/>
      <c r="AE36" s="562"/>
      <c r="AF36" s="560"/>
      <c r="AG36" s="561"/>
      <c r="AH36" s="561"/>
      <c r="AI36" s="561"/>
      <c r="AJ36" s="561"/>
      <c r="AK36" s="561"/>
      <c r="AL36" s="561"/>
      <c r="AM36" s="562"/>
      <c r="AN36" s="548"/>
      <c r="AO36" s="549"/>
      <c r="AP36" s="549"/>
      <c r="AQ36" s="549"/>
      <c r="AR36" s="549"/>
      <c r="AS36" s="549"/>
      <c r="AT36" s="550"/>
    </row>
    <row r="37" spans="1:47" ht="21" customHeight="1">
      <c r="B37" s="551"/>
      <c r="C37" s="524"/>
      <c r="D37" s="524"/>
      <c r="E37" s="524"/>
      <c r="F37" s="524"/>
      <c r="G37" s="524"/>
      <c r="H37" s="524"/>
      <c r="I37" s="524"/>
      <c r="J37" s="524"/>
      <c r="K37" s="524"/>
      <c r="L37" s="524"/>
      <c r="M37" s="524"/>
      <c r="N37" s="525"/>
      <c r="O37" s="551"/>
      <c r="P37" s="524"/>
      <c r="Q37" s="524"/>
      <c r="R37" s="524"/>
      <c r="S37" s="524"/>
      <c r="T37" s="524"/>
      <c r="U37" s="524"/>
      <c r="V37" s="524"/>
      <c r="W37" s="524"/>
      <c r="X37" s="524"/>
      <c r="Y37" s="525"/>
      <c r="Z37" s="563"/>
      <c r="AA37" s="564"/>
      <c r="AB37" s="564"/>
      <c r="AC37" s="564"/>
      <c r="AD37" s="564"/>
      <c r="AE37" s="565"/>
      <c r="AF37" s="563"/>
      <c r="AG37" s="564"/>
      <c r="AH37" s="564"/>
      <c r="AI37" s="564"/>
      <c r="AJ37" s="564"/>
      <c r="AK37" s="564"/>
      <c r="AL37" s="564"/>
      <c r="AM37" s="565"/>
      <c r="AN37" s="551"/>
      <c r="AO37" s="524"/>
      <c r="AP37" s="524"/>
      <c r="AQ37" s="524"/>
      <c r="AR37" s="524"/>
      <c r="AS37" s="524"/>
      <c r="AT37" s="525"/>
    </row>
    <row r="39" spans="1:47" ht="21" customHeight="1">
      <c r="C39" s="532" t="s">
        <v>357</v>
      </c>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179"/>
    </row>
    <row r="40" spans="1:47" ht="21" customHeight="1">
      <c r="A40" s="179"/>
      <c r="B40" s="179"/>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179"/>
    </row>
    <row r="41" spans="1:47" ht="21" customHeight="1">
      <c r="A41" s="179"/>
      <c r="B41" s="179"/>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row>
  </sheetData>
  <sheetProtection algorithmName="SHA-512" hashValue="rRXGSgyF87NcDrh4h5MMf0epY9lA1Yxh3IfpQckad4P3vvu5XOmDm1vUUu2DNoMCNCExtJa/Msgjt7qH6Hm19w==" saltValue="irZt6/1N86qCgQi2J8kXlQ==" spinCount="100000" sheet="1" objects="1" scenarios="1"/>
  <mergeCells count="67">
    <mergeCell ref="AO1:AP1"/>
    <mergeCell ref="AQ1:AR1"/>
    <mergeCell ref="AS1:AT1"/>
    <mergeCell ref="AF32:AM33"/>
    <mergeCell ref="AF34:AM35"/>
    <mergeCell ref="AI1:AJ1"/>
    <mergeCell ref="AK1:AL1"/>
    <mergeCell ref="AM1:AN1"/>
    <mergeCell ref="O30:Y31"/>
    <mergeCell ref="AF36:AM37"/>
    <mergeCell ref="AN22:AT23"/>
    <mergeCell ref="AN24:AT25"/>
    <mergeCell ref="AN26:AT27"/>
    <mergeCell ref="AN28:AT29"/>
    <mergeCell ref="AN30:AT31"/>
    <mergeCell ref="AN32:AT33"/>
    <mergeCell ref="AN34:AT35"/>
    <mergeCell ref="AN36:AT37"/>
    <mergeCell ref="AF22:AM23"/>
    <mergeCell ref="AF24:AM25"/>
    <mergeCell ref="AF26:AM27"/>
    <mergeCell ref="AF28:AM29"/>
    <mergeCell ref="AF30:AM31"/>
    <mergeCell ref="B30:N31"/>
    <mergeCell ref="O32:Y33"/>
    <mergeCell ref="O34:Y35"/>
    <mergeCell ref="O36:Y37"/>
    <mergeCell ref="Z22:AE23"/>
    <mergeCell ref="Z24:AE25"/>
    <mergeCell ref="Z26:AE27"/>
    <mergeCell ref="Z28:AE29"/>
    <mergeCell ref="Z30:AE31"/>
    <mergeCell ref="Z32:AE33"/>
    <mergeCell ref="Z34:AE35"/>
    <mergeCell ref="Z36:AE37"/>
    <mergeCell ref="O22:Y23"/>
    <mergeCell ref="O24:Y25"/>
    <mergeCell ref="O26:Y27"/>
    <mergeCell ref="O28:Y29"/>
    <mergeCell ref="C39:AT41"/>
    <mergeCell ref="N17:Q17"/>
    <mergeCell ref="R17:V17"/>
    <mergeCell ref="B21:N21"/>
    <mergeCell ref="O21:Y21"/>
    <mergeCell ref="Z21:AE21"/>
    <mergeCell ref="B17:M17"/>
    <mergeCell ref="B34:N35"/>
    <mergeCell ref="B36:N37"/>
    <mergeCell ref="B32:N33"/>
    <mergeCell ref="AF21:AM21"/>
    <mergeCell ref="AN21:AT21"/>
    <mergeCell ref="B22:N23"/>
    <mergeCell ref="B24:N25"/>
    <mergeCell ref="B26:N27"/>
    <mergeCell ref="B28:N29"/>
    <mergeCell ref="B14:G15"/>
    <mergeCell ref="H14:O15"/>
    <mergeCell ref="Q14:U15"/>
    <mergeCell ref="V14:AT15"/>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1"/>
      <c r="AA1" s="471"/>
      <c r="AB1" s="250" t="s">
        <v>17</v>
      </c>
      <c r="AC1" s="250"/>
      <c r="AD1" s="471"/>
      <c r="AE1" s="471"/>
      <c r="AF1" s="250" t="s">
        <v>18</v>
      </c>
      <c r="AG1" s="250"/>
      <c r="AH1" s="471"/>
      <c r="AI1" s="471"/>
      <c r="AJ1" s="250" t="s">
        <v>19</v>
      </c>
      <c r="AK1" s="250"/>
    </row>
    <row r="2" spans="1:39" ht="20.25" customHeight="1"/>
    <row r="3" spans="1:39" s="73" customFormat="1" ht="20.25" customHeight="1">
      <c r="A3" s="470" t="s">
        <v>382</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row>
    <row r="4" spans="1:39" ht="20.25" customHeight="1"/>
    <row r="5" spans="1:39" ht="20.25" customHeight="1">
      <c r="B5" s="27" t="s">
        <v>159</v>
      </c>
    </row>
    <row r="6" spans="1:39" ht="20.25" customHeight="1">
      <c r="B6" s="404" t="s">
        <v>222</v>
      </c>
      <c r="C6" s="404"/>
      <c r="D6" s="404"/>
      <c r="E6" s="404"/>
      <c r="F6" s="404"/>
      <c r="G6" s="404"/>
      <c r="H6" s="404"/>
      <c r="I6" s="404"/>
      <c r="J6" s="404"/>
      <c r="K6" s="404"/>
      <c r="L6" s="404"/>
      <c r="M6" s="404"/>
    </row>
    <row r="7" spans="1:39" ht="20.25" customHeight="1">
      <c r="B7" s="404" t="s">
        <v>287</v>
      </c>
      <c r="C7" s="404"/>
      <c r="D7" s="404"/>
      <c r="E7" s="404"/>
      <c r="F7" s="404"/>
      <c r="G7" s="404"/>
      <c r="H7" s="404"/>
      <c r="I7" s="404"/>
      <c r="J7" s="404"/>
      <c r="K7" s="404"/>
      <c r="L7" s="404"/>
      <c r="M7" s="404"/>
    </row>
    <row r="8" spans="1:39" ht="20.25" customHeight="1">
      <c r="S8" s="27"/>
      <c r="Y8" s="530"/>
      <c r="Z8" s="530"/>
      <c r="AA8" s="530"/>
      <c r="AB8" s="530"/>
      <c r="AC8" s="530"/>
      <c r="AD8" s="530"/>
      <c r="AE8" s="530"/>
      <c r="AF8" s="530"/>
      <c r="AG8" s="530"/>
      <c r="AH8" s="530"/>
      <c r="AI8" s="530"/>
      <c r="AJ8" s="530"/>
      <c r="AK8" s="530"/>
      <c r="AL8" s="530"/>
    </row>
    <row r="9" spans="1:39"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9"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9"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9"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9" ht="20.25" customHeight="1">
      <c r="S13" s="140"/>
      <c r="T13" s="140"/>
      <c r="U13" s="140"/>
      <c r="V13" s="140"/>
      <c r="W13" s="140"/>
      <c r="X13" s="140"/>
      <c r="Y13" s="82"/>
      <c r="Z13" s="82"/>
      <c r="AA13" s="82"/>
      <c r="AB13" s="82"/>
      <c r="AC13" s="82"/>
      <c r="AD13" s="82"/>
      <c r="AE13" s="82"/>
      <c r="AF13" s="82"/>
      <c r="AG13" s="82"/>
      <c r="AH13" s="82"/>
      <c r="AI13" s="82"/>
      <c r="AJ13" s="82"/>
      <c r="AK13" s="200"/>
      <c r="AL13" s="200"/>
    </row>
    <row r="14" spans="1:39" ht="20.25" customHeight="1">
      <c r="B14" s="27" t="s">
        <v>383</v>
      </c>
      <c r="S14" s="140"/>
      <c r="T14" s="140"/>
      <c r="U14" s="140"/>
      <c r="V14" s="140"/>
      <c r="W14" s="140"/>
      <c r="X14" s="140"/>
      <c r="Y14" s="82"/>
      <c r="Z14" s="82"/>
      <c r="AA14" s="82"/>
      <c r="AB14" s="82"/>
      <c r="AC14" s="82"/>
      <c r="AD14" s="82"/>
      <c r="AE14" s="82"/>
      <c r="AF14" s="82"/>
      <c r="AG14" s="82"/>
      <c r="AH14" s="82"/>
      <c r="AI14" s="82"/>
      <c r="AJ14" s="82"/>
      <c r="AK14" s="200"/>
      <c r="AL14" s="200"/>
    </row>
    <row r="15" spans="1:39" ht="20.25" customHeight="1"/>
    <row r="16" spans="1:39" ht="20.25" customHeight="1">
      <c r="B16" s="519" t="s">
        <v>15</v>
      </c>
      <c r="C16" s="520"/>
      <c r="D16" s="520"/>
      <c r="E16" s="520"/>
      <c r="F16" s="520"/>
      <c r="G16" s="520"/>
      <c r="H16" s="570"/>
      <c r="I16" s="74" t="s">
        <v>14</v>
      </c>
      <c r="J16" s="75"/>
      <c r="K16" s="522" t="str">
        <f>入札説明書!J9</f>
        <v>令和８年度和書の購入</v>
      </c>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71"/>
    </row>
    <row r="17" spans="1:38" ht="20.25" customHeight="1">
      <c r="B17" s="526" t="str">
        <f>入札説明書!I8</f>
        <v>大25043</v>
      </c>
      <c r="C17" s="527"/>
      <c r="D17" s="527"/>
      <c r="E17" s="527"/>
      <c r="F17" s="527"/>
      <c r="G17" s="527"/>
      <c r="H17" s="528"/>
      <c r="I17" s="76"/>
      <c r="J17" s="77"/>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5"/>
    </row>
    <row r="18" spans="1:38" ht="20.25" customHeight="1"/>
    <row r="19" spans="1:38" ht="20.25" customHeight="1">
      <c r="A19" s="515">
        <v>1</v>
      </c>
      <c r="B19" s="515"/>
      <c r="C19" s="27" t="s">
        <v>384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7" t="s">
        <v>385</v>
      </c>
      <c r="C20" s="568"/>
      <c r="D20" s="568"/>
      <c r="E20" s="568"/>
      <c r="F20" s="568"/>
      <c r="G20" s="568"/>
      <c r="H20" s="568"/>
      <c r="I20" s="569"/>
      <c r="J20" s="567" t="s">
        <v>14</v>
      </c>
      <c r="K20" s="568"/>
      <c r="L20" s="568"/>
      <c r="M20" s="568"/>
      <c r="N20" s="568"/>
      <c r="O20" s="568"/>
      <c r="P20" s="568"/>
      <c r="Q20" s="568"/>
      <c r="R20" s="568"/>
      <c r="S20" s="568"/>
      <c r="T20" s="568"/>
      <c r="U20" s="569"/>
      <c r="V20" s="568" t="s">
        <v>171</v>
      </c>
      <c r="W20" s="568"/>
      <c r="X20" s="568"/>
      <c r="Y20" s="567" t="s">
        <v>386</v>
      </c>
      <c r="Z20" s="568"/>
      <c r="AA20" s="568"/>
      <c r="AB20" s="568"/>
      <c r="AC20" s="568"/>
      <c r="AD20" s="568"/>
      <c r="AE20" s="568"/>
      <c r="AF20" s="568"/>
      <c r="AG20" s="569"/>
      <c r="AH20" s="567" t="s">
        <v>387</v>
      </c>
      <c r="AI20" s="568"/>
      <c r="AJ20" s="568"/>
      <c r="AK20" s="568"/>
      <c r="AL20" s="569"/>
    </row>
    <row r="21" spans="1:38" ht="20.25" customHeight="1">
      <c r="B21" s="20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2"/>
    </row>
    <row r="22" spans="1:38" ht="20.25" customHeight="1">
      <c r="B22" s="20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2"/>
    </row>
    <row r="23" spans="1:38" ht="20.25" customHeight="1">
      <c r="B23" s="20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2"/>
    </row>
    <row r="24" spans="1:38" ht="20.25" customHeight="1">
      <c r="B24" s="20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2"/>
    </row>
    <row r="25" spans="1:38" ht="20.25" customHeight="1">
      <c r="B25" s="20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2"/>
    </row>
    <row r="26" spans="1:38" ht="20.25" customHeight="1">
      <c r="B26" s="20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2"/>
    </row>
    <row r="27" spans="1:38" ht="20.25" customHeight="1">
      <c r="B27" s="20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2"/>
    </row>
    <row r="28" spans="1:38" ht="20.25" customHeight="1">
      <c r="B28" s="20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2"/>
    </row>
    <row r="29" spans="1:38" ht="20.25" customHeight="1">
      <c r="B29" s="20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2"/>
    </row>
    <row r="30" spans="1:38" ht="20.25" customHeight="1">
      <c r="B30" s="20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2"/>
    </row>
    <row r="31" spans="1:38" ht="20.25" customHeight="1">
      <c r="B31" s="20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2"/>
    </row>
    <row r="32" spans="1:38" ht="20.25" customHeight="1">
      <c r="B32" s="20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2"/>
    </row>
    <row r="33" spans="1:38" ht="20.25" customHeight="1">
      <c r="B33" s="20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2"/>
    </row>
    <row r="34" spans="1:38" ht="20.25" customHeight="1">
      <c r="B34" s="20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2"/>
    </row>
    <row r="35" spans="1:38" ht="20.25" customHeight="1">
      <c r="B35" s="20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2"/>
    </row>
    <row r="36" spans="1:38" ht="20.25" customHeight="1">
      <c r="B36" s="20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2"/>
    </row>
    <row r="37" spans="1:38" ht="20.25" customHeight="1">
      <c r="B37" s="20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2"/>
    </row>
    <row r="38" spans="1:38" ht="20.25" customHeight="1">
      <c r="B38" s="20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4"/>
      <c r="AL38" s="205"/>
    </row>
    <row r="39" spans="1:38" ht="20.25" customHeight="1"/>
    <row r="40" spans="1:38" ht="20.25" customHeight="1">
      <c r="A40" s="87" t="s">
        <v>33</v>
      </c>
      <c r="B40" s="87"/>
      <c r="C40" s="87"/>
      <c r="D40" s="87"/>
      <c r="E40" s="22">
        <v>1</v>
      </c>
      <c r="F40" s="87"/>
      <c r="G40" s="87" t="s">
        <v>388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389</v>
      </c>
    </row>
    <row r="42" spans="1:38" ht="20.25" customHeight="1">
      <c r="F42" s="206" t="s">
        <v>390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618" t="s">
        <v>264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row>
    <row r="2" spans="1:48" ht="17.25">
      <c r="A2" s="619" t="s">
        <v>265</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row>
    <row r="3" spans="1:48" ht="12" customHeight="1">
      <c r="A3" s="578" t="s">
        <v>266</v>
      </c>
      <c r="B3" s="578"/>
      <c r="C3" s="578"/>
      <c r="D3" s="578"/>
      <c r="E3" s="578"/>
      <c r="F3" s="578"/>
      <c r="G3" s="578"/>
      <c r="H3" s="578"/>
      <c r="I3" s="578"/>
      <c r="J3" s="578"/>
      <c r="K3" s="578"/>
      <c r="L3" s="578"/>
      <c r="M3" s="578"/>
      <c r="N3" s="578"/>
      <c r="O3" s="578"/>
      <c r="P3" s="578"/>
      <c r="Q3" s="578"/>
      <c r="R3" s="578"/>
      <c r="S3" s="578"/>
      <c r="T3" s="578"/>
      <c r="U3" s="578"/>
      <c r="V3" s="578"/>
      <c r="W3" s="578"/>
      <c r="X3" s="578"/>
      <c r="Z3" s="578" t="s">
        <v>267</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268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6" t="s">
        <v>15</v>
      </c>
      <c r="C7" s="596"/>
      <c r="D7" s="596"/>
      <c r="E7" s="596"/>
      <c r="F7" s="596"/>
      <c r="G7" s="596"/>
      <c r="H7" s="596"/>
      <c r="I7" s="620" t="str">
        <f>入札説明書!I8</f>
        <v>大25043</v>
      </c>
      <c r="J7" s="621"/>
      <c r="K7" s="621"/>
      <c r="L7" s="621"/>
      <c r="M7" s="621"/>
      <c r="N7" s="621"/>
      <c r="O7" s="621"/>
      <c r="P7" s="621"/>
      <c r="Q7" s="621"/>
      <c r="R7" s="621"/>
      <c r="S7" s="621"/>
      <c r="T7" s="621"/>
      <c r="U7" s="621"/>
      <c r="V7" s="621"/>
      <c r="W7" s="622"/>
      <c r="X7" s="119"/>
      <c r="Y7" s="117"/>
      <c r="Z7" s="117"/>
      <c r="AA7" s="596" t="s">
        <v>269</v>
      </c>
      <c r="AB7" s="596"/>
      <c r="AC7" s="596"/>
      <c r="AD7" s="596"/>
      <c r="AE7" s="596"/>
      <c r="AF7" s="596"/>
      <c r="AG7" s="596"/>
      <c r="AH7" s="626" t="str">
        <f>I9</f>
        <v>令和８年度和書の購入</v>
      </c>
      <c r="AI7" s="626"/>
      <c r="AJ7" s="626"/>
      <c r="AK7" s="626"/>
      <c r="AL7" s="626"/>
      <c r="AM7" s="626"/>
      <c r="AN7" s="626"/>
      <c r="AO7" s="626"/>
      <c r="AP7" s="626"/>
      <c r="AQ7" s="626"/>
      <c r="AR7" s="626"/>
      <c r="AS7" s="626"/>
      <c r="AT7" s="626"/>
      <c r="AU7" s="626"/>
      <c r="AV7" s="119"/>
    </row>
    <row r="8" spans="1:48" ht="21" customHeight="1">
      <c r="A8" s="117"/>
      <c r="B8" s="596"/>
      <c r="C8" s="596"/>
      <c r="D8" s="596"/>
      <c r="E8" s="596"/>
      <c r="F8" s="596"/>
      <c r="G8" s="596"/>
      <c r="H8" s="596"/>
      <c r="I8" s="623"/>
      <c r="J8" s="624"/>
      <c r="K8" s="624"/>
      <c r="L8" s="624"/>
      <c r="M8" s="624"/>
      <c r="N8" s="624"/>
      <c r="O8" s="624"/>
      <c r="P8" s="624"/>
      <c r="Q8" s="624"/>
      <c r="R8" s="624"/>
      <c r="S8" s="624"/>
      <c r="T8" s="624"/>
      <c r="U8" s="624"/>
      <c r="V8" s="624"/>
      <c r="W8" s="625"/>
      <c r="X8" s="119"/>
      <c r="Y8" s="117"/>
      <c r="Z8" s="117"/>
      <c r="AA8" s="596"/>
      <c r="AB8" s="596"/>
      <c r="AC8" s="596"/>
      <c r="AD8" s="596"/>
      <c r="AE8" s="596"/>
      <c r="AF8" s="596"/>
      <c r="AG8" s="596"/>
      <c r="AH8" s="626"/>
      <c r="AI8" s="626"/>
      <c r="AJ8" s="626"/>
      <c r="AK8" s="626"/>
      <c r="AL8" s="626"/>
      <c r="AM8" s="626"/>
      <c r="AN8" s="626"/>
      <c r="AO8" s="626"/>
      <c r="AP8" s="626"/>
      <c r="AQ8" s="626"/>
      <c r="AR8" s="626"/>
      <c r="AS8" s="626"/>
      <c r="AT8" s="626"/>
      <c r="AU8" s="626"/>
      <c r="AV8" s="119"/>
    </row>
    <row r="9" spans="1:48" ht="21" customHeight="1">
      <c r="A9" s="117"/>
      <c r="B9" s="596" t="s">
        <v>269</v>
      </c>
      <c r="C9" s="596"/>
      <c r="D9" s="596"/>
      <c r="E9" s="596"/>
      <c r="F9" s="596"/>
      <c r="G9" s="596"/>
      <c r="H9" s="596"/>
      <c r="I9" s="627" t="str">
        <f>入札説明書!J9</f>
        <v>令和８年度和書の購入</v>
      </c>
      <c r="J9" s="628"/>
      <c r="K9" s="628"/>
      <c r="L9" s="628"/>
      <c r="M9" s="628"/>
      <c r="N9" s="628"/>
      <c r="O9" s="628"/>
      <c r="P9" s="628"/>
      <c r="Q9" s="628"/>
      <c r="R9" s="628"/>
      <c r="S9" s="628"/>
      <c r="T9" s="628"/>
      <c r="U9" s="628"/>
      <c r="V9" s="628"/>
      <c r="W9" s="629"/>
      <c r="X9" s="119"/>
      <c r="Y9" s="117"/>
      <c r="Z9" s="117"/>
      <c r="AA9" s="596" t="s">
        <v>270</v>
      </c>
      <c r="AB9" s="596"/>
      <c r="AC9" s="596"/>
      <c r="AD9" s="596"/>
      <c r="AE9" s="596"/>
      <c r="AF9" s="596"/>
      <c r="AG9" s="596"/>
      <c r="AH9" s="633" t="s">
        <v>271</v>
      </c>
      <c r="AI9" s="581"/>
      <c r="AJ9" s="581">
        <f>K14</f>
        <v>46063</v>
      </c>
      <c r="AK9" s="581"/>
      <c r="AL9" s="581"/>
      <c r="AM9" s="581"/>
      <c r="AN9" s="581"/>
      <c r="AO9" s="581"/>
      <c r="AP9" s="581"/>
      <c r="AQ9" s="582">
        <f>K15</f>
        <v>0.46875</v>
      </c>
      <c r="AR9" s="582"/>
      <c r="AS9" s="582"/>
      <c r="AT9" s="582"/>
      <c r="AU9" s="583"/>
      <c r="AV9" s="119"/>
    </row>
    <row r="10" spans="1:48" ht="21" customHeight="1">
      <c r="A10" s="117"/>
      <c r="B10" s="596"/>
      <c r="C10" s="596"/>
      <c r="D10" s="596"/>
      <c r="E10" s="596"/>
      <c r="F10" s="596"/>
      <c r="G10" s="596"/>
      <c r="H10" s="596"/>
      <c r="I10" s="630"/>
      <c r="J10" s="631"/>
      <c r="K10" s="631"/>
      <c r="L10" s="631"/>
      <c r="M10" s="631"/>
      <c r="N10" s="631"/>
      <c r="O10" s="631"/>
      <c r="P10" s="631"/>
      <c r="Q10" s="631"/>
      <c r="R10" s="631"/>
      <c r="S10" s="631"/>
      <c r="T10" s="631"/>
      <c r="U10" s="631"/>
      <c r="V10" s="631"/>
      <c r="W10" s="632"/>
      <c r="X10" s="119"/>
      <c r="Y10" s="117"/>
      <c r="Z10" s="117"/>
      <c r="AA10" s="596"/>
      <c r="AB10" s="596"/>
      <c r="AC10" s="596"/>
      <c r="AD10" s="596"/>
      <c r="AE10" s="596"/>
      <c r="AF10" s="596"/>
      <c r="AG10" s="596"/>
      <c r="AH10" s="617" t="s">
        <v>272</v>
      </c>
      <c r="AI10" s="584"/>
      <c r="AJ10" s="584">
        <f>K16</f>
        <v>46070</v>
      </c>
      <c r="AK10" s="584"/>
      <c r="AL10" s="584"/>
      <c r="AM10" s="584"/>
      <c r="AN10" s="584"/>
      <c r="AO10" s="584"/>
      <c r="AP10" s="584"/>
      <c r="AQ10" s="585">
        <f>K17</f>
        <v>0.63541666666666663</v>
      </c>
      <c r="AR10" s="585"/>
      <c r="AS10" s="585"/>
      <c r="AT10" s="585"/>
      <c r="AU10" s="586"/>
      <c r="AV10" s="119"/>
    </row>
    <row r="11" spans="1:48" ht="15" customHeight="1">
      <c r="A11" s="117"/>
      <c r="B11" s="601" t="s">
        <v>273</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34"/>
      <c r="X12" s="119"/>
      <c r="Y12" s="117"/>
      <c r="Z12" s="118" t="s">
        <v>274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6"/>
      <c r="X13" s="119"/>
      <c r="Y13" s="117"/>
      <c r="Z13" s="117"/>
      <c r="AA13" s="596" t="s">
        <v>275</v>
      </c>
      <c r="AB13" s="596"/>
      <c r="AC13" s="596"/>
      <c r="AD13" s="596"/>
      <c r="AE13" s="596"/>
      <c r="AF13" s="596"/>
      <c r="AG13" s="596"/>
      <c r="AH13" s="596"/>
      <c r="AI13" s="596"/>
      <c r="AJ13" s="596"/>
      <c r="AK13" s="596"/>
      <c r="AL13" s="596"/>
      <c r="AM13" s="596"/>
      <c r="AN13" s="596"/>
      <c r="AO13" s="596"/>
      <c r="AP13" s="596"/>
      <c r="AQ13" s="596"/>
      <c r="AR13" s="596"/>
      <c r="AS13" s="596"/>
      <c r="AT13" s="596"/>
      <c r="AU13" s="596"/>
      <c r="AV13" s="119"/>
    </row>
    <row r="14" spans="1:48" ht="18" customHeight="1">
      <c r="A14" s="117"/>
      <c r="B14" s="596" t="s">
        <v>270</v>
      </c>
      <c r="C14" s="596"/>
      <c r="D14" s="596"/>
      <c r="E14" s="596"/>
      <c r="F14" s="596"/>
      <c r="G14" s="596"/>
      <c r="H14" s="596"/>
      <c r="I14" s="611" t="s">
        <v>271</v>
      </c>
      <c r="J14" s="609"/>
      <c r="K14" s="609">
        <f>入札説明書!J11</f>
        <v>46063</v>
      </c>
      <c r="L14" s="609"/>
      <c r="M14" s="609"/>
      <c r="N14" s="609"/>
      <c r="O14" s="609"/>
      <c r="P14" s="609"/>
      <c r="Q14" s="609"/>
      <c r="R14" s="609"/>
      <c r="S14" s="609"/>
      <c r="T14" s="609"/>
      <c r="U14" s="609"/>
      <c r="V14" s="609"/>
      <c r="W14" s="123"/>
      <c r="X14" s="119"/>
      <c r="Y14" s="117"/>
      <c r="Z14" s="117"/>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9"/>
    </row>
    <row r="15" spans="1:48" ht="18" customHeight="1">
      <c r="A15" s="117"/>
      <c r="B15" s="596"/>
      <c r="C15" s="596"/>
      <c r="D15" s="596"/>
      <c r="E15" s="596"/>
      <c r="F15" s="596"/>
      <c r="G15" s="596"/>
      <c r="H15" s="596"/>
      <c r="I15" s="612"/>
      <c r="J15" s="613"/>
      <c r="K15" s="610">
        <f>入札説明書!W11</f>
        <v>0.46875</v>
      </c>
      <c r="L15" s="610"/>
      <c r="M15" s="610"/>
      <c r="N15" s="610"/>
      <c r="O15" s="610"/>
      <c r="P15" s="610"/>
      <c r="Q15" s="610"/>
      <c r="R15" s="610"/>
      <c r="S15" s="610"/>
      <c r="T15" s="610"/>
      <c r="U15" s="610"/>
      <c r="V15" s="610"/>
      <c r="W15" s="124"/>
      <c r="X15" s="119"/>
      <c r="Y15" s="117"/>
      <c r="Z15" s="117"/>
      <c r="AA15" s="601" t="s">
        <v>273</v>
      </c>
      <c r="AB15" s="601"/>
      <c r="AC15" s="601"/>
      <c r="AD15" s="601"/>
      <c r="AE15" s="601"/>
      <c r="AF15" s="601"/>
      <c r="AG15" s="601"/>
      <c r="AH15" s="596"/>
      <c r="AI15" s="596"/>
      <c r="AJ15" s="596"/>
      <c r="AK15" s="596"/>
      <c r="AL15" s="596"/>
      <c r="AM15" s="596"/>
      <c r="AN15" s="596"/>
      <c r="AO15" s="596"/>
      <c r="AP15" s="596"/>
      <c r="AQ15" s="596"/>
      <c r="AR15" s="596"/>
      <c r="AS15" s="596"/>
      <c r="AT15" s="596"/>
      <c r="AU15" s="596"/>
      <c r="AV15" s="119"/>
    </row>
    <row r="16" spans="1:48" ht="15" customHeight="1">
      <c r="A16" s="117"/>
      <c r="B16" s="596"/>
      <c r="C16" s="596"/>
      <c r="D16" s="596"/>
      <c r="E16" s="596"/>
      <c r="F16" s="596"/>
      <c r="G16" s="596"/>
      <c r="H16" s="596"/>
      <c r="I16" s="614" t="s">
        <v>272</v>
      </c>
      <c r="J16" s="615"/>
      <c r="K16" s="609">
        <f>入札説明書!O108</f>
        <v>46070</v>
      </c>
      <c r="L16" s="609"/>
      <c r="M16" s="609"/>
      <c r="N16" s="609"/>
      <c r="O16" s="609"/>
      <c r="P16" s="609"/>
      <c r="Q16" s="609"/>
      <c r="R16" s="609"/>
      <c r="S16" s="609"/>
      <c r="T16" s="609"/>
      <c r="U16" s="609"/>
      <c r="V16" s="609"/>
      <c r="W16" s="215"/>
      <c r="X16" s="119"/>
      <c r="Y16" s="117"/>
      <c r="Z16" s="117"/>
      <c r="AA16" s="601"/>
      <c r="AB16" s="601"/>
      <c r="AC16" s="601"/>
      <c r="AD16" s="601"/>
      <c r="AE16" s="601"/>
      <c r="AF16" s="601"/>
      <c r="AG16" s="601"/>
      <c r="AH16" s="596"/>
      <c r="AI16" s="596"/>
      <c r="AJ16" s="596"/>
      <c r="AK16" s="596"/>
      <c r="AL16" s="596"/>
      <c r="AM16" s="596"/>
      <c r="AN16" s="596"/>
      <c r="AO16" s="596"/>
      <c r="AP16" s="596"/>
      <c r="AQ16" s="596"/>
      <c r="AR16" s="596"/>
      <c r="AS16" s="596"/>
      <c r="AT16" s="596"/>
      <c r="AU16" s="596"/>
      <c r="AV16" s="119"/>
    </row>
    <row r="17" spans="1:48" ht="15" customHeight="1">
      <c r="A17" s="117"/>
      <c r="B17" s="596"/>
      <c r="C17" s="596"/>
      <c r="D17" s="596"/>
      <c r="E17" s="596"/>
      <c r="F17" s="596"/>
      <c r="G17" s="596"/>
      <c r="H17" s="596"/>
      <c r="I17" s="616"/>
      <c r="J17" s="610"/>
      <c r="K17" s="610">
        <f>入札説明書!Z108</f>
        <v>0.63541666666666663</v>
      </c>
      <c r="L17" s="610"/>
      <c r="M17" s="610"/>
      <c r="N17" s="610"/>
      <c r="O17" s="610"/>
      <c r="P17" s="610"/>
      <c r="Q17" s="610"/>
      <c r="R17" s="610"/>
      <c r="S17" s="610"/>
      <c r="T17" s="610"/>
      <c r="U17" s="610"/>
      <c r="V17" s="610"/>
      <c r="W17" s="216"/>
      <c r="X17" s="119"/>
      <c r="Y17" s="117"/>
      <c r="Z17" s="117"/>
      <c r="AA17" s="601"/>
      <c r="AB17" s="601"/>
      <c r="AC17" s="601"/>
      <c r="AD17" s="601"/>
      <c r="AE17" s="601"/>
      <c r="AF17" s="601"/>
      <c r="AG17" s="601"/>
      <c r="AH17" s="596"/>
      <c r="AI17" s="596"/>
      <c r="AJ17" s="596"/>
      <c r="AK17" s="596"/>
      <c r="AL17" s="596"/>
      <c r="AM17" s="596"/>
      <c r="AN17" s="596"/>
      <c r="AO17" s="596"/>
      <c r="AP17" s="596"/>
      <c r="AQ17" s="596"/>
      <c r="AR17" s="596"/>
      <c r="AS17" s="596"/>
      <c r="AT17" s="596"/>
      <c r="AU17" s="59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78" t="s">
        <v>276</v>
      </c>
      <c r="B20" s="578"/>
      <c r="C20" s="578"/>
      <c r="D20" s="578"/>
      <c r="E20" s="578"/>
      <c r="F20" s="578"/>
      <c r="G20" s="578"/>
      <c r="H20" s="578"/>
      <c r="I20" s="578"/>
      <c r="J20" s="578"/>
      <c r="K20" s="578"/>
      <c r="L20" s="578"/>
      <c r="M20" s="578"/>
      <c r="N20" s="578"/>
      <c r="O20" s="578"/>
      <c r="P20" s="578"/>
      <c r="Q20" s="578"/>
      <c r="R20" s="578"/>
      <c r="S20" s="113"/>
      <c r="T20" s="578" t="s">
        <v>277</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98" t="s">
        <v>278</v>
      </c>
      <c r="AT20" s="598"/>
      <c r="AU20" s="598"/>
    </row>
    <row r="21" spans="1:48" ht="13.5" customHeight="1">
      <c r="A21" s="578"/>
      <c r="B21" s="578"/>
      <c r="C21" s="578"/>
      <c r="D21" s="578"/>
      <c r="E21" s="578"/>
      <c r="F21" s="578"/>
      <c r="G21" s="578"/>
      <c r="H21" s="578"/>
      <c r="I21" s="578"/>
      <c r="J21" s="578"/>
      <c r="K21" s="578"/>
      <c r="L21" s="578"/>
      <c r="M21" s="578"/>
      <c r="N21" s="578"/>
      <c r="O21" s="578"/>
      <c r="P21" s="578"/>
      <c r="Q21" s="578"/>
      <c r="R21" s="578"/>
      <c r="S21" s="113"/>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98"/>
      <c r="AT21" s="598"/>
      <c r="AU21" s="59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598"/>
      <c r="AT22" s="598"/>
      <c r="AU22" s="59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274</v>
      </c>
      <c r="AH23" s="114"/>
      <c r="AI23" s="115"/>
      <c r="AJ23" s="115"/>
      <c r="AK23" s="115"/>
      <c r="AL23" s="115"/>
      <c r="AM23" s="115"/>
      <c r="AN23" s="115"/>
      <c r="AO23" s="115"/>
      <c r="AP23" s="115"/>
      <c r="AQ23" s="126" t="s">
        <v>268</v>
      </c>
      <c r="AS23" s="598"/>
      <c r="AT23" s="598"/>
      <c r="AU23" s="598"/>
    </row>
    <row r="24" spans="1:48" ht="15" customHeight="1">
      <c r="A24" s="117"/>
      <c r="B24" s="595" t="s">
        <v>270</v>
      </c>
      <c r="C24" s="595"/>
      <c r="D24" s="595"/>
      <c r="E24" s="595"/>
      <c r="F24" s="599" t="s">
        <v>273</v>
      </c>
      <c r="G24" s="599"/>
      <c r="H24" s="599"/>
      <c r="I24" s="599"/>
      <c r="J24" s="599"/>
      <c r="K24" s="599"/>
      <c r="L24" s="595" t="s">
        <v>269</v>
      </c>
      <c r="M24" s="595"/>
      <c r="N24" s="595"/>
      <c r="O24" s="595"/>
      <c r="P24" s="595" t="s">
        <v>15</v>
      </c>
      <c r="Q24" s="595"/>
      <c r="R24" s="127"/>
      <c r="S24" s="128"/>
      <c r="T24" s="129"/>
      <c r="U24" s="599" t="s">
        <v>273</v>
      </c>
      <c r="V24" s="599"/>
      <c r="W24" s="599"/>
      <c r="X24" s="599"/>
      <c r="Y24" s="599"/>
      <c r="Z24" s="599"/>
      <c r="AA24" s="595" t="s">
        <v>275</v>
      </c>
      <c r="AB24" s="595"/>
      <c r="AC24" s="595"/>
      <c r="AD24" s="595"/>
      <c r="AE24" s="595"/>
      <c r="AF24" s="595"/>
      <c r="AG24" s="119"/>
      <c r="AH24" s="117"/>
      <c r="AI24" s="595" t="s">
        <v>270</v>
      </c>
      <c r="AJ24" s="595"/>
      <c r="AK24" s="595"/>
      <c r="AL24" s="595"/>
      <c r="AM24" s="595" t="s">
        <v>269</v>
      </c>
      <c r="AN24" s="595"/>
      <c r="AO24" s="595"/>
      <c r="AP24" s="595"/>
      <c r="AQ24" s="119"/>
      <c r="AS24" s="598"/>
      <c r="AT24" s="598"/>
      <c r="AU24" s="598"/>
    </row>
    <row r="25" spans="1:48" ht="15" customHeight="1">
      <c r="A25" s="117"/>
      <c r="B25" s="595"/>
      <c r="C25" s="595"/>
      <c r="D25" s="595"/>
      <c r="E25" s="595"/>
      <c r="F25" s="599"/>
      <c r="G25" s="599"/>
      <c r="H25" s="599"/>
      <c r="I25" s="599"/>
      <c r="J25" s="599"/>
      <c r="K25" s="599"/>
      <c r="L25" s="595"/>
      <c r="M25" s="595"/>
      <c r="N25" s="595"/>
      <c r="O25" s="595"/>
      <c r="P25" s="595"/>
      <c r="Q25" s="595"/>
      <c r="R25" s="127"/>
      <c r="S25" s="128"/>
      <c r="T25" s="129"/>
      <c r="U25" s="599"/>
      <c r="V25" s="599"/>
      <c r="W25" s="599"/>
      <c r="X25" s="599"/>
      <c r="Y25" s="599"/>
      <c r="Z25" s="599"/>
      <c r="AA25" s="595"/>
      <c r="AB25" s="595"/>
      <c r="AC25" s="595"/>
      <c r="AD25" s="595"/>
      <c r="AE25" s="595"/>
      <c r="AF25" s="595"/>
      <c r="AG25" s="119"/>
      <c r="AH25" s="117"/>
      <c r="AI25" s="595"/>
      <c r="AJ25" s="595"/>
      <c r="AK25" s="595"/>
      <c r="AL25" s="595"/>
      <c r="AM25" s="595"/>
      <c r="AN25" s="595"/>
      <c r="AO25" s="595"/>
      <c r="AP25" s="595"/>
      <c r="AQ25" s="119"/>
      <c r="AS25" s="598"/>
      <c r="AT25" s="598"/>
      <c r="AU25" s="598"/>
    </row>
    <row r="26" spans="1:48" ht="15" customHeight="1">
      <c r="A26" s="117"/>
      <c r="B26" s="595"/>
      <c r="C26" s="595"/>
      <c r="D26" s="595"/>
      <c r="E26" s="595"/>
      <c r="F26" s="599"/>
      <c r="G26" s="599"/>
      <c r="H26" s="599"/>
      <c r="I26" s="599"/>
      <c r="J26" s="599"/>
      <c r="K26" s="599"/>
      <c r="L26" s="595"/>
      <c r="M26" s="595"/>
      <c r="N26" s="595"/>
      <c r="O26" s="595"/>
      <c r="P26" s="595"/>
      <c r="Q26" s="595"/>
      <c r="R26" s="127"/>
      <c r="S26" s="128"/>
      <c r="T26" s="129"/>
      <c r="U26" s="599"/>
      <c r="V26" s="599"/>
      <c r="W26" s="599"/>
      <c r="X26" s="599"/>
      <c r="Y26" s="599"/>
      <c r="Z26" s="599"/>
      <c r="AA26" s="595"/>
      <c r="AB26" s="595"/>
      <c r="AC26" s="595"/>
      <c r="AD26" s="595"/>
      <c r="AE26" s="595"/>
      <c r="AF26" s="595"/>
      <c r="AG26" s="119"/>
      <c r="AH26" s="117"/>
      <c r="AI26" s="595"/>
      <c r="AJ26" s="595"/>
      <c r="AK26" s="595"/>
      <c r="AL26" s="595"/>
      <c r="AM26" s="595"/>
      <c r="AN26" s="595"/>
      <c r="AO26" s="595"/>
      <c r="AP26" s="595"/>
      <c r="AQ26" s="119"/>
      <c r="AS26" s="598"/>
      <c r="AT26" s="598"/>
      <c r="AU26" s="598"/>
    </row>
    <row r="27" spans="1:48" ht="15" customHeight="1">
      <c r="A27" s="117"/>
      <c r="B27" s="595"/>
      <c r="C27" s="595"/>
      <c r="D27" s="595"/>
      <c r="E27" s="595"/>
      <c r="F27" s="599"/>
      <c r="G27" s="599"/>
      <c r="H27" s="599"/>
      <c r="I27" s="599"/>
      <c r="J27" s="599"/>
      <c r="K27" s="599"/>
      <c r="L27" s="595"/>
      <c r="M27" s="595"/>
      <c r="N27" s="595"/>
      <c r="O27" s="595"/>
      <c r="P27" s="595"/>
      <c r="Q27" s="595"/>
      <c r="R27" s="127"/>
      <c r="S27" s="128"/>
      <c r="T27" s="129"/>
      <c r="U27" s="599"/>
      <c r="V27" s="599"/>
      <c r="W27" s="599"/>
      <c r="X27" s="599"/>
      <c r="Y27" s="599"/>
      <c r="Z27" s="599"/>
      <c r="AA27" s="595"/>
      <c r="AB27" s="595"/>
      <c r="AC27" s="595"/>
      <c r="AD27" s="595"/>
      <c r="AE27" s="595"/>
      <c r="AF27" s="595"/>
      <c r="AG27" s="119"/>
      <c r="AH27" s="117"/>
      <c r="AI27" s="595"/>
      <c r="AJ27" s="595"/>
      <c r="AK27" s="595"/>
      <c r="AL27" s="595"/>
      <c r="AM27" s="595"/>
      <c r="AN27" s="595"/>
      <c r="AO27" s="595"/>
      <c r="AP27" s="595"/>
      <c r="AQ27" s="119"/>
      <c r="AS27" s="598"/>
      <c r="AT27" s="598"/>
      <c r="AU27" s="598"/>
    </row>
    <row r="28" spans="1:48" ht="15" customHeight="1">
      <c r="A28" s="117"/>
      <c r="B28" s="595"/>
      <c r="C28" s="595"/>
      <c r="D28" s="595"/>
      <c r="E28" s="595"/>
      <c r="F28" s="599"/>
      <c r="G28" s="599"/>
      <c r="H28" s="599"/>
      <c r="I28" s="599"/>
      <c r="J28" s="599"/>
      <c r="K28" s="599"/>
      <c r="L28" s="595"/>
      <c r="M28" s="595"/>
      <c r="N28" s="595"/>
      <c r="O28" s="595"/>
      <c r="P28" s="595"/>
      <c r="Q28" s="595"/>
      <c r="R28" s="127"/>
      <c r="S28" s="128"/>
      <c r="T28" s="129"/>
      <c r="U28" s="599"/>
      <c r="V28" s="599"/>
      <c r="W28" s="599"/>
      <c r="X28" s="599"/>
      <c r="Y28" s="599"/>
      <c r="Z28" s="599"/>
      <c r="AA28" s="595"/>
      <c r="AB28" s="595"/>
      <c r="AC28" s="595"/>
      <c r="AD28" s="595"/>
      <c r="AE28" s="595"/>
      <c r="AF28" s="595"/>
      <c r="AG28" s="119"/>
      <c r="AH28" s="117"/>
      <c r="AI28" s="595"/>
      <c r="AJ28" s="595"/>
      <c r="AK28" s="595"/>
      <c r="AL28" s="595"/>
      <c r="AM28" s="595"/>
      <c r="AN28" s="595"/>
      <c r="AO28" s="595"/>
      <c r="AP28" s="595"/>
      <c r="AQ28" s="119"/>
      <c r="AS28" s="598"/>
      <c r="AT28" s="598"/>
      <c r="AU28" s="598"/>
    </row>
    <row r="29" spans="1:48" ht="15" customHeight="1">
      <c r="A29" s="117"/>
      <c r="B29" s="595"/>
      <c r="C29" s="595"/>
      <c r="D29" s="595"/>
      <c r="E29" s="595"/>
      <c r="F29" s="599"/>
      <c r="G29" s="599"/>
      <c r="H29" s="599"/>
      <c r="I29" s="599"/>
      <c r="J29" s="599"/>
      <c r="K29" s="599"/>
      <c r="L29" s="595"/>
      <c r="M29" s="595"/>
      <c r="N29" s="595"/>
      <c r="O29" s="595"/>
      <c r="P29" s="595"/>
      <c r="Q29" s="595"/>
      <c r="R29" s="127"/>
      <c r="S29" s="128"/>
      <c r="T29" s="129"/>
      <c r="U29" s="599"/>
      <c r="V29" s="599"/>
      <c r="W29" s="599"/>
      <c r="X29" s="599"/>
      <c r="Y29" s="599"/>
      <c r="Z29" s="599"/>
      <c r="AA29" s="595"/>
      <c r="AB29" s="595"/>
      <c r="AC29" s="595"/>
      <c r="AD29" s="595"/>
      <c r="AE29" s="595"/>
      <c r="AF29" s="595"/>
      <c r="AG29" s="119"/>
      <c r="AH29" s="117"/>
      <c r="AI29" s="595"/>
      <c r="AJ29" s="595"/>
      <c r="AK29" s="595"/>
      <c r="AL29" s="595"/>
      <c r="AM29" s="595"/>
      <c r="AN29" s="595"/>
      <c r="AO29" s="595"/>
      <c r="AP29" s="595"/>
      <c r="AQ29" s="119"/>
      <c r="AS29" s="598"/>
      <c r="AT29" s="598"/>
      <c r="AU29" s="598"/>
    </row>
    <row r="30" spans="1:48" ht="15" customHeight="1">
      <c r="A30" s="117"/>
      <c r="B30" s="595"/>
      <c r="C30" s="595"/>
      <c r="D30" s="595"/>
      <c r="E30" s="595"/>
      <c r="F30" s="599"/>
      <c r="G30" s="599"/>
      <c r="H30" s="599"/>
      <c r="I30" s="599"/>
      <c r="J30" s="599"/>
      <c r="K30" s="599"/>
      <c r="L30" s="595"/>
      <c r="M30" s="595"/>
      <c r="N30" s="595"/>
      <c r="O30" s="595"/>
      <c r="P30" s="595"/>
      <c r="Q30" s="595"/>
      <c r="R30" s="127"/>
      <c r="S30" s="128"/>
      <c r="T30" s="129"/>
      <c r="U30" s="599"/>
      <c r="V30" s="599"/>
      <c r="W30" s="599"/>
      <c r="X30" s="599"/>
      <c r="Y30" s="599"/>
      <c r="Z30" s="599"/>
      <c r="AA30" s="595"/>
      <c r="AB30" s="595"/>
      <c r="AC30" s="595"/>
      <c r="AD30" s="595"/>
      <c r="AE30" s="595"/>
      <c r="AF30" s="595"/>
      <c r="AG30" s="119"/>
      <c r="AH30" s="117"/>
      <c r="AI30" s="595"/>
      <c r="AJ30" s="595"/>
      <c r="AK30" s="595"/>
      <c r="AL30" s="595"/>
      <c r="AM30" s="595"/>
      <c r="AN30" s="595"/>
      <c r="AO30" s="595"/>
      <c r="AP30" s="595"/>
      <c r="AQ30" s="119"/>
      <c r="AS30" s="598"/>
      <c r="AT30" s="598"/>
      <c r="AU30" s="598"/>
    </row>
    <row r="31" spans="1:48" ht="15" customHeight="1">
      <c r="A31" s="117"/>
      <c r="B31" s="587" t="s">
        <v>271</v>
      </c>
      <c r="C31" s="588"/>
      <c r="D31" s="588"/>
      <c r="E31" s="589"/>
      <c r="F31" s="597"/>
      <c r="G31" s="597"/>
      <c r="H31" s="597"/>
      <c r="I31" s="597"/>
      <c r="J31" s="597"/>
      <c r="K31" s="597"/>
      <c r="L31" s="600" t="str">
        <f>I9</f>
        <v>令和８年度和書の購入</v>
      </c>
      <c r="M31" s="600"/>
      <c r="N31" s="600"/>
      <c r="O31" s="600"/>
      <c r="P31" s="597" t="str">
        <f>I7</f>
        <v>大25043</v>
      </c>
      <c r="Q31" s="597"/>
      <c r="R31" s="127"/>
      <c r="S31" s="128"/>
      <c r="T31" s="129"/>
      <c r="U31" s="595"/>
      <c r="V31" s="595"/>
      <c r="W31" s="595"/>
      <c r="X31" s="595"/>
      <c r="Y31" s="595"/>
      <c r="Z31" s="595"/>
      <c r="AA31" s="596"/>
      <c r="AB31" s="596"/>
      <c r="AC31" s="596"/>
      <c r="AD31" s="596"/>
      <c r="AE31" s="596"/>
      <c r="AF31" s="596"/>
      <c r="AG31" s="119"/>
      <c r="AH31" s="117"/>
      <c r="AI31" s="587" t="s">
        <v>271</v>
      </c>
      <c r="AJ31" s="588"/>
      <c r="AK31" s="588"/>
      <c r="AL31" s="589"/>
      <c r="AM31" s="600" t="str">
        <f>I9</f>
        <v>令和８年度和書の購入</v>
      </c>
      <c r="AN31" s="600"/>
      <c r="AO31" s="600"/>
      <c r="AP31" s="600"/>
      <c r="AQ31" s="119"/>
      <c r="AS31" s="598"/>
      <c r="AT31" s="598"/>
      <c r="AU31" s="598"/>
    </row>
    <row r="32" spans="1:48" ht="15" customHeight="1">
      <c r="A32" s="117"/>
      <c r="B32" s="590"/>
      <c r="C32" s="591"/>
      <c r="D32" s="591"/>
      <c r="E32" s="592"/>
      <c r="F32" s="597"/>
      <c r="G32" s="597"/>
      <c r="H32" s="597"/>
      <c r="I32" s="597"/>
      <c r="J32" s="597"/>
      <c r="K32" s="597"/>
      <c r="L32" s="600"/>
      <c r="M32" s="600"/>
      <c r="N32" s="600"/>
      <c r="O32" s="600"/>
      <c r="P32" s="597"/>
      <c r="Q32" s="597"/>
      <c r="R32" s="119"/>
      <c r="T32" s="117"/>
      <c r="U32" s="595"/>
      <c r="V32" s="595"/>
      <c r="W32" s="595"/>
      <c r="X32" s="595"/>
      <c r="Y32" s="595"/>
      <c r="Z32" s="595"/>
      <c r="AA32" s="596"/>
      <c r="AB32" s="596"/>
      <c r="AC32" s="596"/>
      <c r="AD32" s="596"/>
      <c r="AE32" s="596"/>
      <c r="AF32" s="596"/>
      <c r="AG32" s="119"/>
      <c r="AH32" s="117"/>
      <c r="AI32" s="590"/>
      <c r="AJ32" s="591"/>
      <c r="AK32" s="591"/>
      <c r="AL32" s="592"/>
      <c r="AM32" s="600"/>
      <c r="AN32" s="600"/>
      <c r="AO32" s="600"/>
      <c r="AP32" s="600"/>
      <c r="AQ32" s="119"/>
      <c r="AS32" s="598"/>
      <c r="AT32" s="598"/>
      <c r="AU32" s="598"/>
    </row>
    <row r="33" spans="1:47" ht="15" customHeight="1">
      <c r="A33" s="117"/>
      <c r="B33" s="579">
        <f>K15</f>
        <v>0.46875</v>
      </c>
      <c r="C33" s="580"/>
      <c r="D33" s="588">
        <f>K14</f>
        <v>46063</v>
      </c>
      <c r="E33" s="589"/>
      <c r="F33" s="597"/>
      <c r="G33" s="597"/>
      <c r="H33" s="597"/>
      <c r="I33" s="597"/>
      <c r="J33" s="597"/>
      <c r="K33" s="597"/>
      <c r="L33" s="600"/>
      <c r="M33" s="600"/>
      <c r="N33" s="600"/>
      <c r="O33" s="600"/>
      <c r="P33" s="597"/>
      <c r="Q33" s="597"/>
      <c r="R33" s="119"/>
      <c r="T33" s="117"/>
      <c r="U33" s="595"/>
      <c r="V33" s="595"/>
      <c r="W33" s="595"/>
      <c r="X33" s="595"/>
      <c r="Y33" s="595"/>
      <c r="Z33" s="595"/>
      <c r="AA33" s="596"/>
      <c r="AB33" s="596"/>
      <c r="AC33" s="596"/>
      <c r="AD33" s="596"/>
      <c r="AE33" s="596"/>
      <c r="AF33" s="596"/>
      <c r="AG33" s="119"/>
      <c r="AH33" s="117"/>
      <c r="AI33" s="579">
        <f>K15</f>
        <v>0.46875</v>
      </c>
      <c r="AJ33" s="580"/>
      <c r="AK33" s="588">
        <f>K14</f>
        <v>46063</v>
      </c>
      <c r="AL33" s="589"/>
      <c r="AM33" s="600"/>
      <c r="AN33" s="600"/>
      <c r="AO33" s="600"/>
      <c r="AP33" s="600"/>
      <c r="AQ33" s="119"/>
      <c r="AS33" s="598"/>
      <c r="AT33" s="598"/>
      <c r="AU33" s="598"/>
    </row>
    <row r="34" spans="1:47" ht="15" customHeight="1">
      <c r="A34" s="117"/>
      <c r="B34" s="579"/>
      <c r="C34" s="580"/>
      <c r="D34" s="593"/>
      <c r="E34" s="594"/>
      <c r="F34" s="597"/>
      <c r="G34" s="597"/>
      <c r="H34" s="597"/>
      <c r="I34" s="597"/>
      <c r="J34" s="597"/>
      <c r="K34" s="597"/>
      <c r="L34" s="600"/>
      <c r="M34" s="600"/>
      <c r="N34" s="600"/>
      <c r="O34" s="600"/>
      <c r="P34" s="597"/>
      <c r="Q34" s="597"/>
      <c r="R34" s="119"/>
      <c r="T34" s="117"/>
      <c r="U34" s="595"/>
      <c r="V34" s="595"/>
      <c r="W34" s="595"/>
      <c r="X34" s="595"/>
      <c r="Y34" s="595"/>
      <c r="Z34" s="595"/>
      <c r="AA34" s="596"/>
      <c r="AB34" s="596"/>
      <c r="AC34" s="596"/>
      <c r="AD34" s="596"/>
      <c r="AE34" s="596"/>
      <c r="AF34" s="596"/>
      <c r="AG34" s="119"/>
      <c r="AH34" s="117"/>
      <c r="AI34" s="579"/>
      <c r="AJ34" s="580"/>
      <c r="AK34" s="593"/>
      <c r="AL34" s="594"/>
      <c r="AM34" s="600"/>
      <c r="AN34" s="600"/>
      <c r="AO34" s="600"/>
      <c r="AP34" s="600"/>
      <c r="AQ34" s="119"/>
      <c r="AS34" s="598"/>
      <c r="AT34" s="598"/>
      <c r="AU34" s="598"/>
    </row>
    <row r="35" spans="1:47" ht="15" customHeight="1">
      <c r="A35" s="117"/>
      <c r="B35" s="579"/>
      <c r="C35" s="580"/>
      <c r="D35" s="593"/>
      <c r="E35" s="594"/>
      <c r="F35" s="597"/>
      <c r="G35" s="597"/>
      <c r="H35" s="597"/>
      <c r="I35" s="597"/>
      <c r="J35" s="597"/>
      <c r="K35" s="597"/>
      <c r="L35" s="600"/>
      <c r="M35" s="600"/>
      <c r="N35" s="600"/>
      <c r="O35" s="600"/>
      <c r="P35" s="597"/>
      <c r="Q35" s="597"/>
      <c r="R35" s="119"/>
      <c r="T35" s="117"/>
      <c r="U35" s="595"/>
      <c r="V35" s="595"/>
      <c r="W35" s="595"/>
      <c r="X35" s="595"/>
      <c r="Y35" s="595"/>
      <c r="Z35" s="595"/>
      <c r="AA35" s="596"/>
      <c r="AB35" s="596"/>
      <c r="AC35" s="596"/>
      <c r="AD35" s="596"/>
      <c r="AE35" s="596"/>
      <c r="AF35" s="596"/>
      <c r="AG35" s="119"/>
      <c r="AH35" s="117"/>
      <c r="AI35" s="579"/>
      <c r="AJ35" s="580"/>
      <c r="AK35" s="593"/>
      <c r="AL35" s="594"/>
      <c r="AM35" s="600"/>
      <c r="AN35" s="600"/>
      <c r="AO35" s="600"/>
      <c r="AP35" s="600"/>
      <c r="AQ35" s="119"/>
      <c r="AS35" s="598"/>
      <c r="AT35" s="598"/>
      <c r="AU35" s="598"/>
    </row>
    <row r="36" spans="1:47" ht="15" customHeight="1">
      <c r="A36" s="117"/>
      <c r="B36" s="579"/>
      <c r="C36" s="580"/>
      <c r="D36" s="593"/>
      <c r="E36" s="594"/>
      <c r="F36" s="597"/>
      <c r="G36" s="597"/>
      <c r="H36" s="597"/>
      <c r="I36" s="597"/>
      <c r="J36" s="597"/>
      <c r="K36" s="597"/>
      <c r="L36" s="600"/>
      <c r="M36" s="600"/>
      <c r="N36" s="600"/>
      <c r="O36" s="600"/>
      <c r="P36" s="597"/>
      <c r="Q36" s="597"/>
      <c r="R36" s="119"/>
      <c r="T36" s="117"/>
      <c r="U36" s="595"/>
      <c r="V36" s="595"/>
      <c r="W36" s="595"/>
      <c r="X36" s="595"/>
      <c r="Y36" s="595"/>
      <c r="Z36" s="595"/>
      <c r="AA36" s="596"/>
      <c r="AB36" s="596"/>
      <c r="AC36" s="596"/>
      <c r="AD36" s="596"/>
      <c r="AE36" s="596"/>
      <c r="AF36" s="596"/>
      <c r="AG36" s="119"/>
      <c r="AH36" s="117"/>
      <c r="AI36" s="579"/>
      <c r="AJ36" s="580"/>
      <c r="AK36" s="593"/>
      <c r="AL36" s="594"/>
      <c r="AM36" s="600"/>
      <c r="AN36" s="600"/>
      <c r="AO36" s="600"/>
      <c r="AP36" s="600"/>
      <c r="AQ36" s="119"/>
      <c r="AS36" s="598"/>
      <c r="AT36" s="598"/>
      <c r="AU36" s="598"/>
    </row>
    <row r="37" spans="1:47" ht="15" customHeight="1">
      <c r="A37" s="117"/>
      <c r="B37" s="579"/>
      <c r="C37" s="580"/>
      <c r="D37" s="593"/>
      <c r="E37" s="594"/>
      <c r="F37" s="597"/>
      <c r="G37" s="597"/>
      <c r="H37" s="597"/>
      <c r="I37" s="597"/>
      <c r="J37" s="597"/>
      <c r="K37" s="597"/>
      <c r="L37" s="600"/>
      <c r="M37" s="600"/>
      <c r="N37" s="600"/>
      <c r="O37" s="600"/>
      <c r="P37" s="597"/>
      <c r="Q37" s="597"/>
      <c r="R37" s="119"/>
      <c r="T37" s="117"/>
      <c r="U37" s="595"/>
      <c r="V37" s="595"/>
      <c r="W37" s="595"/>
      <c r="X37" s="595"/>
      <c r="Y37" s="595"/>
      <c r="Z37" s="595"/>
      <c r="AA37" s="596"/>
      <c r="AB37" s="596"/>
      <c r="AC37" s="596"/>
      <c r="AD37" s="596"/>
      <c r="AE37" s="596"/>
      <c r="AF37" s="596"/>
      <c r="AG37" s="119"/>
      <c r="AH37" s="117"/>
      <c r="AI37" s="579"/>
      <c r="AJ37" s="580"/>
      <c r="AK37" s="593"/>
      <c r="AL37" s="594"/>
      <c r="AM37" s="600"/>
      <c r="AN37" s="600"/>
      <c r="AO37" s="600"/>
      <c r="AP37" s="600"/>
      <c r="AQ37" s="119"/>
      <c r="AS37" s="598"/>
      <c r="AT37" s="598"/>
      <c r="AU37" s="598"/>
    </row>
    <row r="38" spans="1:47" ht="15" customHeight="1">
      <c r="A38" s="117"/>
      <c r="B38" s="579"/>
      <c r="C38" s="580"/>
      <c r="D38" s="593"/>
      <c r="E38" s="594"/>
      <c r="F38" s="597"/>
      <c r="G38" s="597"/>
      <c r="H38" s="597"/>
      <c r="I38" s="597"/>
      <c r="J38" s="597"/>
      <c r="K38" s="597"/>
      <c r="L38" s="600"/>
      <c r="M38" s="600"/>
      <c r="N38" s="600"/>
      <c r="O38" s="600"/>
      <c r="P38" s="597"/>
      <c r="Q38" s="597"/>
      <c r="R38" s="119"/>
      <c r="T38" s="117"/>
      <c r="U38" s="595"/>
      <c r="V38" s="595"/>
      <c r="W38" s="595"/>
      <c r="X38" s="595"/>
      <c r="Y38" s="595"/>
      <c r="Z38" s="595"/>
      <c r="AA38" s="596"/>
      <c r="AB38" s="596"/>
      <c r="AC38" s="596"/>
      <c r="AD38" s="596"/>
      <c r="AE38" s="596"/>
      <c r="AF38" s="596"/>
      <c r="AG38" s="119"/>
      <c r="AH38" s="117"/>
      <c r="AI38" s="579"/>
      <c r="AJ38" s="580"/>
      <c r="AK38" s="593"/>
      <c r="AL38" s="594"/>
      <c r="AM38" s="600"/>
      <c r="AN38" s="600"/>
      <c r="AO38" s="600"/>
      <c r="AP38" s="600"/>
      <c r="AQ38" s="119"/>
      <c r="AS38" s="598"/>
      <c r="AT38" s="598"/>
      <c r="AU38" s="598"/>
    </row>
    <row r="39" spans="1:47" ht="15" customHeight="1">
      <c r="A39" s="117"/>
      <c r="B39" s="579"/>
      <c r="C39" s="580"/>
      <c r="D39" s="593"/>
      <c r="E39" s="594"/>
      <c r="F39" s="597"/>
      <c r="G39" s="597"/>
      <c r="H39" s="597"/>
      <c r="I39" s="597"/>
      <c r="J39" s="597"/>
      <c r="K39" s="597"/>
      <c r="L39" s="600"/>
      <c r="M39" s="600"/>
      <c r="N39" s="600"/>
      <c r="O39" s="600"/>
      <c r="P39" s="597"/>
      <c r="Q39" s="597"/>
      <c r="R39" s="119"/>
      <c r="T39" s="117"/>
      <c r="U39" s="595"/>
      <c r="V39" s="595"/>
      <c r="W39" s="595"/>
      <c r="X39" s="595"/>
      <c r="Y39" s="595"/>
      <c r="Z39" s="595"/>
      <c r="AA39" s="596"/>
      <c r="AB39" s="596"/>
      <c r="AC39" s="596"/>
      <c r="AD39" s="596"/>
      <c r="AE39" s="596"/>
      <c r="AF39" s="596"/>
      <c r="AG39" s="119"/>
      <c r="AH39" s="117"/>
      <c r="AI39" s="579"/>
      <c r="AJ39" s="580"/>
      <c r="AK39" s="593"/>
      <c r="AL39" s="594"/>
      <c r="AM39" s="600"/>
      <c r="AN39" s="600"/>
      <c r="AO39" s="600"/>
      <c r="AP39" s="600"/>
      <c r="AQ39" s="119"/>
      <c r="AS39" s="598"/>
      <c r="AT39" s="598"/>
      <c r="AU39" s="598"/>
    </row>
    <row r="40" spans="1:47" ht="15" customHeight="1">
      <c r="A40" s="117"/>
      <c r="B40" s="579"/>
      <c r="C40" s="580"/>
      <c r="D40" s="593"/>
      <c r="E40" s="594"/>
      <c r="F40" s="597"/>
      <c r="G40" s="597"/>
      <c r="H40" s="597"/>
      <c r="I40" s="597"/>
      <c r="J40" s="597"/>
      <c r="K40" s="597"/>
      <c r="L40" s="600"/>
      <c r="M40" s="600"/>
      <c r="N40" s="600"/>
      <c r="O40" s="600"/>
      <c r="P40" s="597"/>
      <c r="Q40" s="597"/>
      <c r="R40" s="119"/>
      <c r="T40" s="117"/>
      <c r="U40" s="595"/>
      <c r="V40" s="595"/>
      <c r="W40" s="595"/>
      <c r="X40" s="595"/>
      <c r="Y40" s="595"/>
      <c r="Z40" s="595"/>
      <c r="AA40" s="596"/>
      <c r="AB40" s="596"/>
      <c r="AC40" s="596"/>
      <c r="AD40" s="596"/>
      <c r="AE40" s="596"/>
      <c r="AF40" s="596"/>
      <c r="AG40" s="119"/>
      <c r="AH40" s="117"/>
      <c r="AI40" s="579"/>
      <c r="AJ40" s="580"/>
      <c r="AK40" s="593"/>
      <c r="AL40" s="594"/>
      <c r="AM40" s="600"/>
      <c r="AN40" s="600"/>
      <c r="AO40" s="600"/>
      <c r="AP40" s="600"/>
      <c r="AQ40" s="119"/>
      <c r="AS40" s="598"/>
      <c r="AT40" s="598"/>
      <c r="AU40" s="598"/>
    </row>
    <row r="41" spans="1:47" ht="15" customHeight="1">
      <c r="A41" s="117"/>
      <c r="B41" s="579"/>
      <c r="C41" s="580"/>
      <c r="D41" s="593"/>
      <c r="E41" s="594"/>
      <c r="F41" s="597"/>
      <c r="G41" s="597"/>
      <c r="H41" s="597"/>
      <c r="I41" s="597"/>
      <c r="J41" s="597"/>
      <c r="K41" s="597"/>
      <c r="L41" s="600"/>
      <c r="M41" s="600"/>
      <c r="N41" s="600"/>
      <c r="O41" s="600"/>
      <c r="P41" s="597"/>
      <c r="Q41" s="597"/>
      <c r="R41" s="119"/>
      <c r="T41" s="117"/>
      <c r="U41" s="595"/>
      <c r="V41" s="595"/>
      <c r="W41" s="595"/>
      <c r="X41" s="595"/>
      <c r="Y41" s="595"/>
      <c r="Z41" s="595"/>
      <c r="AA41" s="596"/>
      <c r="AB41" s="596"/>
      <c r="AC41" s="596"/>
      <c r="AD41" s="596"/>
      <c r="AE41" s="596"/>
      <c r="AF41" s="596"/>
      <c r="AG41" s="119"/>
      <c r="AH41" s="117"/>
      <c r="AI41" s="579"/>
      <c r="AJ41" s="580"/>
      <c r="AK41" s="593"/>
      <c r="AL41" s="594"/>
      <c r="AM41" s="600"/>
      <c r="AN41" s="600"/>
      <c r="AO41" s="600"/>
      <c r="AP41" s="600"/>
      <c r="AQ41" s="119"/>
      <c r="AS41" s="598"/>
      <c r="AT41" s="598"/>
      <c r="AU41" s="598"/>
    </row>
    <row r="42" spans="1:47" ht="15" customHeight="1">
      <c r="A42" s="117"/>
      <c r="B42" s="579"/>
      <c r="C42" s="580"/>
      <c r="D42" s="593"/>
      <c r="E42" s="594"/>
      <c r="F42" s="597"/>
      <c r="G42" s="597"/>
      <c r="H42" s="597"/>
      <c r="I42" s="597"/>
      <c r="J42" s="597"/>
      <c r="K42" s="597"/>
      <c r="L42" s="600"/>
      <c r="M42" s="600"/>
      <c r="N42" s="600"/>
      <c r="O42" s="600"/>
      <c r="P42" s="597"/>
      <c r="Q42" s="597"/>
      <c r="R42" s="119"/>
      <c r="T42" s="117"/>
      <c r="U42" s="595"/>
      <c r="V42" s="595"/>
      <c r="W42" s="595"/>
      <c r="X42" s="595"/>
      <c r="Y42" s="595"/>
      <c r="Z42" s="595"/>
      <c r="AA42" s="596"/>
      <c r="AB42" s="596"/>
      <c r="AC42" s="596"/>
      <c r="AD42" s="596"/>
      <c r="AE42" s="596"/>
      <c r="AF42" s="596"/>
      <c r="AG42" s="119"/>
      <c r="AH42" s="117"/>
      <c r="AI42" s="579"/>
      <c r="AJ42" s="580"/>
      <c r="AK42" s="593"/>
      <c r="AL42" s="594"/>
      <c r="AM42" s="600"/>
      <c r="AN42" s="600"/>
      <c r="AO42" s="600"/>
      <c r="AP42" s="600"/>
      <c r="AQ42" s="119"/>
      <c r="AS42" s="598"/>
      <c r="AT42" s="598"/>
      <c r="AU42" s="598"/>
    </row>
    <row r="43" spans="1:47" ht="15" customHeight="1">
      <c r="A43" s="117"/>
      <c r="B43" s="579"/>
      <c r="C43" s="580"/>
      <c r="D43" s="591"/>
      <c r="E43" s="592"/>
      <c r="F43" s="597"/>
      <c r="G43" s="597"/>
      <c r="H43" s="597"/>
      <c r="I43" s="597"/>
      <c r="J43" s="597"/>
      <c r="K43" s="597"/>
      <c r="L43" s="600"/>
      <c r="M43" s="600"/>
      <c r="N43" s="600"/>
      <c r="O43" s="600"/>
      <c r="P43" s="597"/>
      <c r="Q43" s="597"/>
      <c r="R43" s="119"/>
      <c r="T43" s="117"/>
      <c r="U43" s="595"/>
      <c r="V43" s="595"/>
      <c r="W43" s="595"/>
      <c r="X43" s="595"/>
      <c r="Y43" s="595"/>
      <c r="Z43" s="595"/>
      <c r="AA43" s="596"/>
      <c r="AB43" s="596"/>
      <c r="AC43" s="596"/>
      <c r="AD43" s="596"/>
      <c r="AE43" s="596"/>
      <c r="AF43" s="596"/>
      <c r="AG43" s="119"/>
      <c r="AH43" s="117"/>
      <c r="AI43" s="579"/>
      <c r="AJ43" s="580"/>
      <c r="AK43" s="591"/>
      <c r="AL43" s="592"/>
      <c r="AM43" s="600"/>
      <c r="AN43" s="600"/>
      <c r="AO43" s="600"/>
      <c r="AP43" s="600"/>
      <c r="AQ43" s="119"/>
      <c r="AS43" s="598"/>
      <c r="AT43" s="598"/>
      <c r="AU43" s="598"/>
    </row>
    <row r="44" spans="1:47" ht="15" customHeight="1">
      <c r="A44" s="117"/>
      <c r="B44" s="572" t="s">
        <v>272</v>
      </c>
      <c r="C44" s="573"/>
      <c r="D44" s="573"/>
      <c r="E44" s="574"/>
      <c r="F44" s="597"/>
      <c r="G44" s="597"/>
      <c r="H44" s="597"/>
      <c r="I44" s="597"/>
      <c r="J44" s="597"/>
      <c r="K44" s="597"/>
      <c r="L44" s="600"/>
      <c r="M44" s="600"/>
      <c r="N44" s="600"/>
      <c r="O44" s="600"/>
      <c r="P44" s="597"/>
      <c r="Q44" s="597"/>
      <c r="R44" s="119"/>
      <c r="T44" s="117"/>
      <c r="U44" s="595"/>
      <c r="V44" s="595"/>
      <c r="W44" s="595"/>
      <c r="X44" s="595"/>
      <c r="Y44" s="595"/>
      <c r="Z44" s="595"/>
      <c r="AA44" s="596"/>
      <c r="AB44" s="596"/>
      <c r="AC44" s="596"/>
      <c r="AD44" s="596"/>
      <c r="AE44" s="596"/>
      <c r="AF44" s="596"/>
      <c r="AG44" s="119"/>
      <c r="AH44" s="117"/>
      <c r="AI44" s="572" t="s">
        <v>272</v>
      </c>
      <c r="AJ44" s="573"/>
      <c r="AK44" s="573"/>
      <c r="AL44" s="574"/>
      <c r="AM44" s="600"/>
      <c r="AN44" s="600"/>
      <c r="AO44" s="600"/>
      <c r="AP44" s="600"/>
      <c r="AQ44" s="119"/>
      <c r="AS44" s="598"/>
      <c r="AT44" s="598"/>
      <c r="AU44" s="598"/>
    </row>
    <row r="45" spans="1:47" ht="15" customHeight="1">
      <c r="A45" s="117"/>
      <c r="B45" s="575"/>
      <c r="C45" s="576"/>
      <c r="D45" s="576"/>
      <c r="E45" s="577"/>
      <c r="F45" s="597"/>
      <c r="G45" s="597"/>
      <c r="H45" s="597"/>
      <c r="I45" s="597"/>
      <c r="J45" s="597"/>
      <c r="K45" s="597"/>
      <c r="L45" s="600"/>
      <c r="M45" s="600"/>
      <c r="N45" s="600"/>
      <c r="O45" s="600"/>
      <c r="P45" s="597"/>
      <c r="Q45" s="597"/>
      <c r="R45" s="119"/>
      <c r="T45" s="117"/>
      <c r="U45" s="595"/>
      <c r="V45" s="595"/>
      <c r="W45" s="595"/>
      <c r="X45" s="595"/>
      <c r="Y45" s="595"/>
      <c r="Z45" s="595"/>
      <c r="AA45" s="596"/>
      <c r="AB45" s="596"/>
      <c r="AC45" s="596"/>
      <c r="AD45" s="596"/>
      <c r="AE45" s="596"/>
      <c r="AF45" s="596"/>
      <c r="AG45" s="119"/>
      <c r="AH45" s="117"/>
      <c r="AI45" s="575"/>
      <c r="AJ45" s="576"/>
      <c r="AK45" s="576"/>
      <c r="AL45" s="577"/>
      <c r="AM45" s="600"/>
      <c r="AN45" s="600"/>
      <c r="AO45" s="600"/>
      <c r="AP45" s="600"/>
      <c r="AQ45" s="119"/>
      <c r="AS45" s="598"/>
      <c r="AT45" s="598"/>
      <c r="AU45" s="598"/>
    </row>
    <row r="46" spans="1:47" ht="15" customHeight="1">
      <c r="A46" s="117"/>
      <c r="B46" s="579">
        <f>K17</f>
        <v>0.63541666666666663</v>
      </c>
      <c r="C46" s="580"/>
      <c r="D46" s="588">
        <f>K16</f>
        <v>46070</v>
      </c>
      <c r="E46" s="589"/>
      <c r="F46" s="597"/>
      <c r="G46" s="597"/>
      <c r="H46" s="597"/>
      <c r="I46" s="597"/>
      <c r="J46" s="597"/>
      <c r="K46" s="597"/>
      <c r="L46" s="600"/>
      <c r="M46" s="600"/>
      <c r="N46" s="600"/>
      <c r="O46" s="600"/>
      <c r="P46" s="597"/>
      <c r="Q46" s="597"/>
      <c r="R46" s="119"/>
      <c r="T46" s="117"/>
      <c r="U46" s="595"/>
      <c r="V46" s="595"/>
      <c r="W46" s="595"/>
      <c r="X46" s="595"/>
      <c r="Y46" s="595"/>
      <c r="Z46" s="595"/>
      <c r="AA46" s="596"/>
      <c r="AB46" s="596"/>
      <c r="AC46" s="596"/>
      <c r="AD46" s="596"/>
      <c r="AE46" s="596"/>
      <c r="AF46" s="596"/>
      <c r="AG46" s="119"/>
      <c r="AH46" s="117"/>
      <c r="AI46" s="579">
        <f>K17</f>
        <v>0.63541666666666663</v>
      </c>
      <c r="AJ46" s="580"/>
      <c r="AK46" s="588">
        <f>K16</f>
        <v>46070</v>
      </c>
      <c r="AL46" s="589"/>
      <c r="AM46" s="600"/>
      <c r="AN46" s="600"/>
      <c r="AO46" s="600"/>
      <c r="AP46" s="600"/>
      <c r="AQ46" s="119"/>
      <c r="AS46" s="598"/>
      <c r="AT46" s="598"/>
      <c r="AU46" s="598"/>
    </row>
    <row r="47" spans="1:47" ht="15" customHeight="1">
      <c r="A47" s="117"/>
      <c r="B47" s="579"/>
      <c r="C47" s="580"/>
      <c r="D47" s="593"/>
      <c r="E47" s="594"/>
      <c r="F47" s="597"/>
      <c r="G47" s="597"/>
      <c r="H47" s="597"/>
      <c r="I47" s="597"/>
      <c r="J47" s="597"/>
      <c r="K47" s="597"/>
      <c r="L47" s="600"/>
      <c r="M47" s="600"/>
      <c r="N47" s="600"/>
      <c r="O47" s="600"/>
      <c r="P47" s="597"/>
      <c r="Q47" s="597"/>
      <c r="R47" s="119"/>
      <c r="T47" s="117"/>
      <c r="U47" s="595"/>
      <c r="V47" s="595"/>
      <c r="W47" s="595"/>
      <c r="X47" s="595"/>
      <c r="Y47" s="595"/>
      <c r="Z47" s="595"/>
      <c r="AA47" s="596"/>
      <c r="AB47" s="596"/>
      <c r="AC47" s="596"/>
      <c r="AD47" s="596"/>
      <c r="AE47" s="596"/>
      <c r="AF47" s="596"/>
      <c r="AG47" s="119"/>
      <c r="AH47" s="117"/>
      <c r="AI47" s="579"/>
      <c r="AJ47" s="580"/>
      <c r="AK47" s="593"/>
      <c r="AL47" s="594"/>
      <c r="AM47" s="600"/>
      <c r="AN47" s="600"/>
      <c r="AO47" s="600"/>
      <c r="AP47" s="600"/>
      <c r="AQ47" s="119"/>
      <c r="AS47" s="598"/>
      <c r="AT47" s="598"/>
      <c r="AU47" s="598"/>
    </row>
    <row r="48" spans="1:47" ht="15" customHeight="1">
      <c r="A48" s="117"/>
      <c r="B48" s="579"/>
      <c r="C48" s="580"/>
      <c r="D48" s="593"/>
      <c r="E48" s="594"/>
      <c r="F48" s="597"/>
      <c r="G48" s="597"/>
      <c r="H48" s="597"/>
      <c r="I48" s="597"/>
      <c r="J48" s="597"/>
      <c r="K48" s="597"/>
      <c r="L48" s="600"/>
      <c r="M48" s="600"/>
      <c r="N48" s="600"/>
      <c r="O48" s="600"/>
      <c r="P48" s="597"/>
      <c r="Q48" s="597"/>
      <c r="R48" s="119"/>
      <c r="T48" s="117"/>
      <c r="U48" s="595"/>
      <c r="V48" s="595"/>
      <c r="W48" s="595"/>
      <c r="X48" s="595"/>
      <c r="Y48" s="595"/>
      <c r="Z48" s="595"/>
      <c r="AA48" s="596"/>
      <c r="AB48" s="596"/>
      <c r="AC48" s="596"/>
      <c r="AD48" s="596"/>
      <c r="AE48" s="596"/>
      <c r="AF48" s="596"/>
      <c r="AG48" s="119"/>
      <c r="AH48" s="117"/>
      <c r="AI48" s="579"/>
      <c r="AJ48" s="580"/>
      <c r="AK48" s="593"/>
      <c r="AL48" s="594"/>
      <c r="AM48" s="600"/>
      <c r="AN48" s="600"/>
      <c r="AO48" s="600"/>
      <c r="AP48" s="600"/>
      <c r="AQ48" s="119"/>
      <c r="AS48" s="598"/>
      <c r="AT48" s="598"/>
      <c r="AU48" s="598"/>
    </row>
    <row r="49" spans="1:47" ht="15" customHeight="1">
      <c r="A49" s="117"/>
      <c r="B49" s="579"/>
      <c r="C49" s="580"/>
      <c r="D49" s="593"/>
      <c r="E49" s="594"/>
      <c r="F49" s="597"/>
      <c r="G49" s="597"/>
      <c r="H49" s="597"/>
      <c r="I49" s="597"/>
      <c r="J49" s="597"/>
      <c r="K49" s="597"/>
      <c r="L49" s="600"/>
      <c r="M49" s="600"/>
      <c r="N49" s="600"/>
      <c r="O49" s="600"/>
      <c r="P49" s="597"/>
      <c r="Q49" s="597"/>
      <c r="R49" s="119"/>
      <c r="T49" s="117"/>
      <c r="U49" s="595"/>
      <c r="V49" s="595"/>
      <c r="W49" s="595"/>
      <c r="X49" s="595"/>
      <c r="Y49" s="595"/>
      <c r="Z49" s="595"/>
      <c r="AA49" s="596"/>
      <c r="AB49" s="596"/>
      <c r="AC49" s="596"/>
      <c r="AD49" s="596"/>
      <c r="AE49" s="596"/>
      <c r="AF49" s="596"/>
      <c r="AG49" s="119"/>
      <c r="AH49" s="117"/>
      <c r="AI49" s="579"/>
      <c r="AJ49" s="580"/>
      <c r="AK49" s="593"/>
      <c r="AL49" s="594"/>
      <c r="AM49" s="600"/>
      <c r="AN49" s="600"/>
      <c r="AO49" s="600"/>
      <c r="AP49" s="600"/>
      <c r="AQ49" s="119"/>
      <c r="AS49" s="598"/>
      <c r="AT49" s="598"/>
      <c r="AU49" s="598"/>
    </row>
    <row r="50" spans="1:47" ht="15" customHeight="1">
      <c r="A50" s="117"/>
      <c r="B50" s="579"/>
      <c r="C50" s="580"/>
      <c r="D50" s="593"/>
      <c r="E50" s="594"/>
      <c r="F50" s="597"/>
      <c r="G50" s="597"/>
      <c r="H50" s="597"/>
      <c r="I50" s="597"/>
      <c r="J50" s="597"/>
      <c r="K50" s="597"/>
      <c r="L50" s="600"/>
      <c r="M50" s="600"/>
      <c r="N50" s="600"/>
      <c r="O50" s="600"/>
      <c r="P50" s="597"/>
      <c r="Q50" s="597"/>
      <c r="R50" s="119"/>
      <c r="T50" s="117"/>
      <c r="U50" s="595"/>
      <c r="V50" s="595"/>
      <c r="W50" s="595"/>
      <c r="X50" s="595"/>
      <c r="Y50" s="595"/>
      <c r="Z50" s="595"/>
      <c r="AA50" s="596"/>
      <c r="AB50" s="596"/>
      <c r="AC50" s="596"/>
      <c r="AD50" s="596"/>
      <c r="AE50" s="596"/>
      <c r="AF50" s="596"/>
      <c r="AG50" s="119"/>
      <c r="AH50" s="117"/>
      <c r="AI50" s="579"/>
      <c r="AJ50" s="580"/>
      <c r="AK50" s="593"/>
      <c r="AL50" s="594"/>
      <c r="AM50" s="600"/>
      <c r="AN50" s="600"/>
      <c r="AO50" s="600"/>
      <c r="AP50" s="600"/>
      <c r="AQ50" s="119"/>
      <c r="AS50" s="598"/>
      <c r="AT50" s="598"/>
      <c r="AU50" s="598"/>
    </row>
    <row r="51" spans="1:47" ht="15" customHeight="1">
      <c r="A51" s="117"/>
      <c r="B51" s="579"/>
      <c r="C51" s="580"/>
      <c r="D51" s="593"/>
      <c r="E51" s="594"/>
      <c r="F51" s="597"/>
      <c r="G51" s="597"/>
      <c r="H51" s="597"/>
      <c r="I51" s="597"/>
      <c r="J51" s="597"/>
      <c r="K51" s="597"/>
      <c r="L51" s="600"/>
      <c r="M51" s="600"/>
      <c r="N51" s="600"/>
      <c r="O51" s="600"/>
      <c r="P51" s="597"/>
      <c r="Q51" s="597"/>
      <c r="R51" s="119"/>
      <c r="T51" s="117"/>
      <c r="U51" s="595"/>
      <c r="V51" s="595"/>
      <c r="W51" s="595"/>
      <c r="X51" s="595"/>
      <c r="Y51" s="595"/>
      <c r="Z51" s="595"/>
      <c r="AA51" s="596"/>
      <c r="AB51" s="596"/>
      <c r="AC51" s="596"/>
      <c r="AD51" s="596"/>
      <c r="AE51" s="596"/>
      <c r="AF51" s="596"/>
      <c r="AG51" s="119"/>
      <c r="AH51" s="117"/>
      <c r="AI51" s="579"/>
      <c r="AJ51" s="580"/>
      <c r="AK51" s="593"/>
      <c r="AL51" s="594"/>
      <c r="AM51" s="600"/>
      <c r="AN51" s="600"/>
      <c r="AO51" s="600"/>
      <c r="AP51" s="600"/>
      <c r="AQ51" s="119"/>
      <c r="AS51" s="598"/>
      <c r="AT51" s="598"/>
      <c r="AU51" s="598"/>
    </row>
    <row r="52" spans="1:47" ht="15" customHeight="1">
      <c r="A52" s="117"/>
      <c r="B52" s="579"/>
      <c r="C52" s="580"/>
      <c r="D52" s="593"/>
      <c r="E52" s="594"/>
      <c r="F52" s="597"/>
      <c r="G52" s="597"/>
      <c r="H52" s="597"/>
      <c r="I52" s="597"/>
      <c r="J52" s="597"/>
      <c r="K52" s="597"/>
      <c r="L52" s="600"/>
      <c r="M52" s="600"/>
      <c r="N52" s="600"/>
      <c r="O52" s="600"/>
      <c r="P52" s="597"/>
      <c r="Q52" s="597"/>
      <c r="R52" s="119"/>
      <c r="T52" s="117"/>
      <c r="U52" s="595"/>
      <c r="V52" s="595"/>
      <c r="W52" s="595"/>
      <c r="X52" s="595"/>
      <c r="Y52" s="595"/>
      <c r="Z52" s="595"/>
      <c r="AA52" s="596"/>
      <c r="AB52" s="596"/>
      <c r="AC52" s="596"/>
      <c r="AD52" s="596"/>
      <c r="AE52" s="596"/>
      <c r="AF52" s="596"/>
      <c r="AG52" s="119"/>
      <c r="AH52" s="117"/>
      <c r="AI52" s="579"/>
      <c r="AJ52" s="580"/>
      <c r="AK52" s="593"/>
      <c r="AL52" s="594"/>
      <c r="AM52" s="600"/>
      <c r="AN52" s="600"/>
      <c r="AO52" s="600"/>
      <c r="AP52" s="600"/>
      <c r="AQ52" s="119"/>
      <c r="AS52" s="598"/>
      <c r="AT52" s="598"/>
      <c r="AU52" s="598"/>
    </row>
    <row r="53" spans="1:47" ht="15" customHeight="1">
      <c r="A53" s="117"/>
      <c r="B53" s="579"/>
      <c r="C53" s="580"/>
      <c r="D53" s="593"/>
      <c r="E53" s="594"/>
      <c r="F53" s="597"/>
      <c r="G53" s="597"/>
      <c r="H53" s="597"/>
      <c r="I53" s="597"/>
      <c r="J53" s="597"/>
      <c r="K53" s="597"/>
      <c r="L53" s="600"/>
      <c r="M53" s="600"/>
      <c r="N53" s="600"/>
      <c r="O53" s="600"/>
      <c r="P53" s="597"/>
      <c r="Q53" s="597"/>
      <c r="R53" s="119"/>
      <c r="T53" s="117"/>
      <c r="U53" s="595"/>
      <c r="V53" s="595"/>
      <c r="W53" s="595"/>
      <c r="X53" s="595"/>
      <c r="Y53" s="595"/>
      <c r="Z53" s="595"/>
      <c r="AA53" s="596"/>
      <c r="AB53" s="596"/>
      <c r="AC53" s="596"/>
      <c r="AD53" s="596"/>
      <c r="AE53" s="596"/>
      <c r="AF53" s="596"/>
      <c r="AG53" s="119"/>
      <c r="AH53" s="117"/>
      <c r="AI53" s="579"/>
      <c r="AJ53" s="580"/>
      <c r="AK53" s="593"/>
      <c r="AL53" s="594"/>
      <c r="AM53" s="600"/>
      <c r="AN53" s="600"/>
      <c r="AO53" s="600"/>
      <c r="AP53" s="600"/>
      <c r="AQ53" s="119"/>
      <c r="AS53" s="598"/>
      <c r="AT53" s="598"/>
      <c r="AU53" s="598"/>
    </row>
    <row r="54" spans="1:47" ht="15" customHeight="1">
      <c r="A54" s="117"/>
      <c r="B54" s="579"/>
      <c r="C54" s="580"/>
      <c r="D54" s="593"/>
      <c r="E54" s="594"/>
      <c r="F54" s="597"/>
      <c r="G54" s="597"/>
      <c r="H54" s="597"/>
      <c r="I54" s="597"/>
      <c r="J54" s="597"/>
      <c r="K54" s="597"/>
      <c r="L54" s="600"/>
      <c r="M54" s="600"/>
      <c r="N54" s="600"/>
      <c r="O54" s="600"/>
      <c r="P54" s="597"/>
      <c r="Q54" s="597"/>
      <c r="R54" s="119"/>
      <c r="T54" s="117"/>
      <c r="U54" s="595"/>
      <c r="V54" s="595"/>
      <c r="W54" s="595"/>
      <c r="X54" s="595"/>
      <c r="Y54" s="595"/>
      <c r="Z54" s="595"/>
      <c r="AA54" s="596"/>
      <c r="AB54" s="596"/>
      <c r="AC54" s="596"/>
      <c r="AD54" s="596"/>
      <c r="AE54" s="596"/>
      <c r="AF54" s="596"/>
      <c r="AG54" s="119"/>
      <c r="AH54" s="117"/>
      <c r="AI54" s="579"/>
      <c r="AJ54" s="580"/>
      <c r="AK54" s="593"/>
      <c r="AL54" s="594"/>
      <c r="AM54" s="600"/>
      <c r="AN54" s="600"/>
      <c r="AO54" s="600"/>
      <c r="AP54" s="600"/>
      <c r="AQ54" s="119"/>
      <c r="AS54" s="598"/>
      <c r="AT54" s="598"/>
      <c r="AU54" s="598"/>
    </row>
    <row r="55" spans="1:47" ht="15" customHeight="1">
      <c r="A55" s="117"/>
      <c r="B55" s="579"/>
      <c r="C55" s="580"/>
      <c r="D55" s="593"/>
      <c r="E55" s="594"/>
      <c r="F55" s="597"/>
      <c r="G55" s="597"/>
      <c r="H55" s="597"/>
      <c r="I55" s="597"/>
      <c r="J55" s="597"/>
      <c r="K55" s="597"/>
      <c r="L55" s="600"/>
      <c r="M55" s="600"/>
      <c r="N55" s="600"/>
      <c r="O55" s="600"/>
      <c r="P55" s="597"/>
      <c r="Q55" s="597"/>
      <c r="R55" s="119"/>
      <c r="T55" s="117"/>
      <c r="U55" s="595"/>
      <c r="V55" s="595"/>
      <c r="W55" s="595"/>
      <c r="X55" s="595"/>
      <c r="Y55" s="595"/>
      <c r="Z55" s="595"/>
      <c r="AA55" s="596"/>
      <c r="AB55" s="596"/>
      <c r="AC55" s="596"/>
      <c r="AD55" s="596"/>
      <c r="AE55" s="596"/>
      <c r="AF55" s="596"/>
      <c r="AG55" s="119"/>
      <c r="AH55" s="117"/>
      <c r="AI55" s="579"/>
      <c r="AJ55" s="580"/>
      <c r="AK55" s="593"/>
      <c r="AL55" s="594"/>
      <c r="AM55" s="600"/>
      <c r="AN55" s="600"/>
      <c r="AO55" s="600"/>
      <c r="AP55" s="600"/>
      <c r="AQ55" s="119"/>
      <c r="AS55" s="598"/>
      <c r="AT55" s="598"/>
      <c r="AU55" s="598"/>
    </row>
    <row r="56" spans="1:47" ht="15" customHeight="1">
      <c r="A56" s="117"/>
      <c r="B56" s="575"/>
      <c r="C56" s="576"/>
      <c r="D56" s="591"/>
      <c r="E56" s="592"/>
      <c r="F56" s="597"/>
      <c r="G56" s="597"/>
      <c r="H56" s="597"/>
      <c r="I56" s="597"/>
      <c r="J56" s="597"/>
      <c r="K56" s="597"/>
      <c r="L56" s="600"/>
      <c r="M56" s="600"/>
      <c r="N56" s="600"/>
      <c r="O56" s="600"/>
      <c r="P56" s="597"/>
      <c r="Q56" s="597"/>
      <c r="R56" s="119"/>
      <c r="T56" s="117"/>
      <c r="U56" s="595"/>
      <c r="V56" s="595"/>
      <c r="W56" s="595"/>
      <c r="X56" s="595"/>
      <c r="Y56" s="595"/>
      <c r="Z56" s="595"/>
      <c r="AA56" s="596"/>
      <c r="AB56" s="596"/>
      <c r="AC56" s="596"/>
      <c r="AD56" s="596"/>
      <c r="AE56" s="596"/>
      <c r="AF56" s="596"/>
      <c r="AG56" s="119"/>
      <c r="AH56" s="117"/>
      <c r="AI56" s="575"/>
      <c r="AJ56" s="576"/>
      <c r="AK56" s="591"/>
      <c r="AL56" s="592"/>
      <c r="AM56" s="600"/>
      <c r="AN56" s="600"/>
      <c r="AO56" s="600"/>
      <c r="AP56" s="600"/>
      <c r="AQ56" s="119"/>
      <c r="AS56" s="598"/>
      <c r="AT56" s="598"/>
      <c r="AU56" s="59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598"/>
      <c r="AT57" s="598"/>
      <c r="AU57" s="59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I16" sqref="I15:AO16"/>
    </sheetView>
  </sheetViews>
  <sheetFormatPr defaultColWidth="2.25" defaultRowHeight="19.5" customHeight="1"/>
  <cols>
    <col min="1" max="16384" width="2.25" style="1"/>
  </cols>
  <sheetData>
    <row r="1" spans="2:39" ht="14.25">
      <c r="B1" s="1" t="s">
        <v>393</v>
      </c>
    </row>
    <row r="2" spans="2:39" ht="18.75" customHeight="1">
      <c r="N2" s="344" t="s">
        <v>40</v>
      </c>
      <c r="O2" s="345"/>
      <c r="P2" s="345"/>
      <c r="Q2" s="345"/>
      <c r="R2" s="345"/>
      <c r="S2" s="345"/>
      <c r="T2" s="345"/>
      <c r="U2" s="345"/>
      <c r="V2" s="345"/>
      <c r="W2" s="345"/>
      <c r="X2" s="345"/>
      <c r="Y2" s="345"/>
      <c r="Z2" s="345"/>
    </row>
    <row r="3" spans="2:39" ht="9" customHeight="1"/>
    <row r="4" spans="2:39" ht="18.75" customHeight="1">
      <c r="Y4" s="346" t="s">
        <v>16</v>
      </c>
      <c r="Z4" s="346"/>
      <c r="AA4" s="346"/>
      <c r="AB4" s="294"/>
      <c r="AC4" s="294"/>
      <c r="AD4" s="346" t="s">
        <v>17</v>
      </c>
      <c r="AE4" s="346"/>
      <c r="AF4" s="294"/>
      <c r="AG4" s="294"/>
      <c r="AH4" s="346" t="s">
        <v>26</v>
      </c>
      <c r="AI4" s="346"/>
      <c r="AJ4" s="294"/>
      <c r="AK4" s="294"/>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49" t="s">
        <v>43</v>
      </c>
      <c r="S8" s="349"/>
      <c r="T8" s="349"/>
      <c r="U8" s="349"/>
      <c r="V8" s="349"/>
    </row>
    <row r="9" spans="2:39" ht="18.7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2:39" ht="18.75" customHeight="1">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2:39" ht="18.7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2:39" ht="18.75" customHeight="1">
      <c r="Q12" s="350" t="s">
        <v>7</v>
      </c>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2:39" ht="18.75" customHeight="1">
      <c r="Q13" s="350"/>
      <c r="R13" s="350"/>
      <c r="S13" s="350"/>
      <c r="T13" s="350"/>
      <c r="U13" s="350"/>
      <c r="V13" s="350"/>
      <c r="W13" s="350"/>
      <c r="X13" s="297"/>
      <c r="Y13" s="297"/>
      <c r="Z13" s="297"/>
      <c r="AA13" s="297"/>
      <c r="AB13" s="297"/>
      <c r="AC13" s="297"/>
      <c r="AD13" s="297"/>
      <c r="AE13" s="297"/>
      <c r="AF13" s="297"/>
      <c r="AG13" s="297"/>
      <c r="AH13" s="297"/>
      <c r="AI13" s="297"/>
      <c r="AJ13" s="297"/>
      <c r="AK13" s="297"/>
      <c r="AL13" s="297"/>
      <c r="AM13" s="10"/>
    </row>
    <row r="14" spans="2:39" ht="12.75" customHeight="1"/>
    <row r="15" spans="2:39" ht="18.75" customHeight="1">
      <c r="D15" s="330" t="s">
        <v>15</v>
      </c>
      <c r="E15" s="330"/>
      <c r="F15" s="330"/>
      <c r="G15" s="330"/>
      <c r="H15" s="330"/>
      <c r="I15" s="330" t="s">
        <v>14</v>
      </c>
      <c r="J15" s="330"/>
      <c r="K15" s="330"/>
      <c r="L15" s="330"/>
      <c r="M15" s="331" t="str">
        <f>入札説明書!J9</f>
        <v>令和８年度和書の購入</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大25043</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44</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18" t="s">
        <v>45</v>
      </c>
      <c r="C21" s="319"/>
      <c r="D21" s="319"/>
      <c r="E21" s="319"/>
      <c r="F21" s="320"/>
      <c r="G21" s="321"/>
      <c r="H21" s="322"/>
      <c r="I21" s="322"/>
      <c r="J21" s="322"/>
      <c r="K21" s="322"/>
      <c r="L21" s="322"/>
      <c r="M21" s="322"/>
      <c r="N21" s="322"/>
      <c r="O21" s="322"/>
      <c r="P21" s="322"/>
      <c r="Q21" s="322"/>
      <c r="R21" s="322"/>
      <c r="S21" s="322"/>
      <c r="T21" s="323"/>
      <c r="U21" s="324" t="s">
        <v>46</v>
      </c>
      <c r="V21" s="324"/>
      <c r="W21" s="324"/>
      <c r="X21" s="325"/>
      <c r="Y21" s="325"/>
      <c r="Z21" s="325"/>
      <c r="AA21" s="325"/>
      <c r="AB21" s="325"/>
      <c r="AC21" s="325"/>
      <c r="AD21" s="325"/>
      <c r="AE21" s="325"/>
      <c r="AF21" s="325"/>
      <c r="AG21" s="325"/>
      <c r="AH21" s="325"/>
      <c r="AI21" s="325"/>
      <c r="AJ21" s="325"/>
      <c r="AK21" s="325"/>
      <c r="AL21" s="325"/>
    </row>
    <row r="22" spans="2:38" ht="18.75" customHeight="1">
      <c r="B22" s="318" t="s">
        <v>47</v>
      </c>
      <c r="C22" s="319"/>
      <c r="D22" s="319"/>
      <c r="E22" s="319"/>
      <c r="F22" s="320"/>
      <c r="G22" s="321"/>
      <c r="H22" s="322"/>
      <c r="I22" s="322"/>
      <c r="J22" s="322"/>
      <c r="K22" s="322"/>
      <c r="L22" s="322"/>
      <c r="M22" s="322"/>
      <c r="N22" s="322"/>
      <c r="O22" s="322"/>
      <c r="P22" s="322"/>
      <c r="Q22" s="322"/>
      <c r="R22" s="322"/>
      <c r="S22" s="322"/>
      <c r="T22" s="323"/>
      <c r="U22" s="324" t="s">
        <v>48</v>
      </c>
      <c r="V22" s="324"/>
      <c r="W22" s="324"/>
      <c r="X22" s="325"/>
      <c r="Y22" s="325"/>
      <c r="Z22" s="325"/>
      <c r="AA22" s="325"/>
      <c r="AB22" s="325"/>
      <c r="AC22" s="325"/>
      <c r="AD22" s="325"/>
      <c r="AE22" s="325"/>
      <c r="AF22" s="325"/>
      <c r="AG22" s="325"/>
      <c r="AH22" s="325"/>
      <c r="AI22" s="325"/>
      <c r="AJ22" s="325"/>
      <c r="AK22" s="325"/>
      <c r="AL22" s="325"/>
    </row>
    <row r="23" spans="2:38" ht="12.75" customHeight="1" thickBot="1"/>
    <row r="24" spans="2:38" ht="18.75" customHeight="1">
      <c r="B24" s="326" t="s">
        <v>13</v>
      </c>
      <c r="C24" s="327"/>
      <c r="D24" s="328"/>
      <c r="E24" s="207"/>
      <c r="F24" s="207"/>
      <c r="G24" s="207"/>
      <c r="H24" s="207"/>
      <c r="I24" s="207"/>
      <c r="J24" s="207"/>
      <c r="K24" s="207"/>
      <c r="L24" s="207"/>
      <c r="M24" s="207"/>
      <c r="N24" s="207"/>
      <c r="O24" s="207"/>
      <c r="P24" s="329" t="s">
        <v>49</v>
      </c>
      <c r="Q24" s="329"/>
      <c r="R24" s="329"/>
      <c r="S24" s="329"/>
      <c r="T24" s="329"/>
      <c r="U24" s="329"/>
      <c r="V24" s="329"/>
      <c r="W24" s="329"/>
      <c r="X24" s="329"/>
      <c r="Y24" s="329"/>
      <c r="Z24" s="329"/>
      <c r="AA24" s="329"/>
      <c r="AB24" s="207"/>
      <c r="AC24" s="207"/>
      <c r="AD24" s="207"/>
      <c r="AE24" s="207"/>
      <c r="AF24" s="207"/>
      <c r="AG24" s="207"/>
      <c r="AH24" s="207"/>
      <c r="AI24" s="207"/>
      <c r="AJ24" s="207"/>
      <c r="AK24" s="207"/>
      <c r="AL24" s="208"/>
    </row>
    <row r="25" spans="2:38" ht="18.75" customHeight="1">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row>
    <row r="26" spans="2:38" ht="18.75" customHeight="1">
      <c r="B26" s="293"/>
      <c r="C26" s="294"/>
      <c r="D26" s="295"/>
      <c r="E26" s="296"/>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row>
    <row r="27" spans="2:38" ht="18.75" customHeight="1">
      <c r="B27" s="293"/>
      <c r="C27" s="294"/>
      <c r="D27" s="295"/>
      <c r="E27" s="296"/>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row>
    <row r="28" spans="2:38" ht="18.75" customHeight="1">
      <c r="B28" s="293"/>
      <c r="C28" s="294"/>
      <c r="D28" s="295"/>
      <c r="E28" s="296"/>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row>
    <row r="29" spans="2:38" ht="18.75" customHeight="1">
      <c r="B29" s="293"/>
      <c r="C29" s="294"/>
      <c r="D29" s="295"/>
      <c r="E29" s="296"/>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8"/>
    </row>
    <row r="30" spans="2:38" ht="18.75" customHeight="1">
      <c r="B30" s="293"/>
      <c r="C30" s="294"/>
      <c r="D30" s="295"/>
      <c r="E30" s="296"/>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8"/>
    </row>
    <row r="31" spans="2:38" ht="18.75" customHeight="1">
      <c r="B31" s="293"/>
      <c r="C31" s="294"/>
      <c r="D31" s="295"/>
      <c r="E31" s="296"/>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row>
    <row r="32" spans="2:38" ht="18.75" customHeight="1">
      <c r="B32" s="293"/>
      <c r="C32" s="294"/>
      <c r="D32" s="295"/>
      <c r="E32" s="296"/>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row>
    <row r="33" spans="2:39" ht="18.75" customHeight="1">
      <c r="B33" s="293"/>
      <c r="C33" s="294"/>
      <c r="D33" s="295"/>
      <c r="E33" s="296"/>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8"/>
    </row>
    <row r="34" spans="2:39" ht="18.75" customHeight="1">
      <c r="B34" s="293"/>
      <c r="C34" s="294"/>
      <c r="D34" s="295"/>
      <c r="E34" s="296"/>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8"/>
    </row>
    <row r="35" spans="2:39" ht="18.75" customHeight="1">
      <c r="B35" s="293"/>
      <c r="C35" s="294"/>
      <c r="D35" s="295"/>
      <c r="E35" s="296"/>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8"/>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09"/>
      <c r="C37" s="306" t="s">
        <v>397</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09" t="s">
        <v>50</v>
      </c>
      <c r="E38" s="20"/>
      <c r="F38" s="20"/>
      <c r="G38" s="308" t="s">
        <v>234</v>
      </c>
      <c r="H38" s="308"/>
      <c r="I38" s="308"/>
      <c r="J38" s="308"/>
      <c r="K38" s="308"/>
      <c r="L38" s="308"/>
      <c r="M38" s="308"/>
      <c r="N38" s="308"/>
      <c r="O38" s="308"/>
      <c r="P38" s="308"/>
      <c r="Q38" s="308"/>
      <c r="R38" s="309" t="str">
        <f>入札説明書!N40</f>
        <v>学術情報課　学術情報担当</v>
      </c>
      <c r="S38" s="309"/>
      <c r="T38" s="309"/>
      <c r="U38" s="309"/>
      <c r="V38" s="309"/>
      <c r="W38" s="309"/>
      <c r="X38" s="309"/>
      <c r="Y38" s="309"/>
      <c r="Z38" s="309"/>
      <c r="AA38" s="309"/>
      <c r="AB38" s="309"/>
      <c r="AC38" s="309"/>
      <c r="AD38" s="309"/>
      <c r="AE38" s="309"/>
      <c r="AF38" s="309"/>
      <c r="AG38" s="309"/>
      <c r="AH38" s="309"/>
      <c r="AI38" s="309"/>
      <c r="AJ38" s="309"/>
      <c r="AK38" s="309"/>
      <c r="AL38" s="210"/>
    </row>
    <row r="39" spans="2:39" ht="14.25" customHeight="1">
      <c r="B39" s="211"/>
      <c r="C39" s="21"/>
      <c r="D39" s="310" t="str">
        <f>入札説明書!N41</f>
        <v>（電子メールアドレス）library@yokohama-cu.ac.jp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（電話）０４５－７８７－２０７６</v>
      </c>
      <c r="AA39" s="309"/>
      <c r="AB39" s="309"/>
      <c r="AC39" s="309"/>
      <c r="AD39" s="309"/>
      <c r="AE39" s="309"/>
      <c r="AF39" s="309"/>
      <c r="AG39" s="309"/>
      <c r="AH39" s="309"/>
      <c r="AI39" s="309"/>
      <c r="AJ39" s="309"/>
      <c r="AK39" s="309"/>
      <c r="AL39" s="311"/>
    </row>
    <row r="40" spans="2:39" ht="19.5" customHeight="1" thickBot="1">
      <c r="B40" s="212"/>
      <c r="C40" s="299" t="s">
        <v>51</v>
      </c>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13"/>
    </row>
    <row r="41" spans="2:39" ht="19.5" customHeight="1">
      <c r="B41" s="214" t="s">
        <v>391</v>
      </c>
    </row>
    <row r="42" spans="2:39" s="87" customFormat="1" ht="19.5" customHeight="1">
      <c r="B42" s="347" t="s">
        <v>392</v>
      </c>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row>
    <row r="43" spans="2:39" s="87" customFormat="1" ht="19.5" customHeight="1">
      <c r="B43" s="348" t="s">
        <v>395</v>
      </c>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row>
    <row r="44" spans="2:39" s="87" customFormat="1" ht="19.5" customHeight="1">
      <c r="B44" s="348" t="s">
        <v>396</v>
      </c>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394</v>
      </c>
      <c r="AC1" s="420" t="s">
        <v>22</v>
      </c>
      <c r="AD1" s="420"/>
      <c r="AE1" s="419" t="s">
        <v>23</v>
      </c>
      <c r="AF1" s="419"/>
      <c r="AG1" s="421"/>
      <c r="AH1" s="421"/>
      <c r="AI1" s="421"/>
      <c r="AJ1" s="419" t="s">
        <v>24</v>
      </c>
      <c r="AK1" s="419"/>
      <c r="AL1" s="419" t="s">
        <v>25</v>
      </c>
      <c r="AM1" s="419"/>
    </row>
    <row r="2" spans="1:39" ht="19.5" customHeight="1">
      <c r="AC2" s="420"/>
      <c r="AD2" s="420"/>
      <c r="AE2" s="419"/>
      <c r="AF2" s="419"/>
      <c r="AG2" s="421"/>
      <c r="AH2" s="421"/>
      <c r="AI2" s="421"/>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294"/>
      <c r="AC5" s="294"/>
      <c r="AD5" s="346" t="s">
        <v>17</v>
      </c>
      <c r="AE5" s="346"/>
      <c r="AF5" s="294"/>
      <c r="AG5" s="294"/>
      <c r="AH5" s="346" t="s">
        <v>26</v>
      </c>
      <c r="AI5" s="346"/>
      <c r="AJ5" s="294"/>
      <c r="AK5" s="294"/>
      <c r="AL5" s="5" t="s">
        <v>19</v>
      </c>
    </row>
    <row r="6" spans="1:39" ht="19.5" customHeight="1">
      <c r="B6" s="1" t="s">
        <v>4</v>
      </c>
    </row>
    <row r="7" spans="1:39" ht="19.5" customHeight="1">
      <c r="B7" s="416" t="s">
        <v>20</v>
      </c>
      <c r="C7" s="416"/>
      <c r="D7" s="416"/>
      <c r="E7" s="416"/>
      <c r="F7" s="416"/>
      <c r="G7" s="416"/>
      <c r="H7" s="416"/>
      <c r="I7" s="416"/>
      <c r="J7" s="416"/>
      <c r="K7" s="416"/>
      <c r="L7" s="416"/>
      <c r="M7" s="416"/>
      <c r="N7" s="416"/>
      <c r="O7" s="416"/>
    </row>
    <row r="8" spans="1:39" ht="19.5" customHeight="1">
      <c r="B8" s="416" t="s">
        <v>286</v>
      </c>
      <c r="C8" s="416"/>
      <c r="D8" s="416"/>
      <c r="E8" s="416"/>
      <c r="F8" s="416"/>
      <c r="G8" s="416"/>
      <c r="H8" s="416"/>
      <c r="I8" s="416"/>
      <c r="J8" s="416"/>
      <c r="K8" s="416"/>
      <c r="L8" s="416"/>
      <c r="M8" s="416"/>
      <c r="N8" s="416"/>
      <c r="O8" s="416"/>
    </row>
    <row r="9" spans="1:39" ht="19.5" customHeight="1">
      <c r="O9" s="350" t="s">
        <v>5</v>
      </c>
      <c r="P9" s="350"/>
      <c r="Q9" s="350"/>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O10" s="350"/>
      <c r="P10" s="350"/>
      <c r="Q10" s="350"/>
      <c r="R10" s="350"/>
      <c r="S10" s="350"/>
      <c r="T10" s="350"/>
      <c r="U10" s="350"/>
      <c r="V10" s="350"/>
      <c r="W10" s="350"/>
      <c r="X10" s="297"/>
      <c r="Y10" s="297"/>
      <c r="Z10" s="297"/>
      <c r="AA10" s="297"/>
      <c r="AB10" s="297"/>
      <c r="AC10" s="297"/>
      <c r="AD10" s="297"/>
      <c r="AE10" s="297"/>
      <c r="AF10" s="297"/>
      <c r="AG10" s="297"/>
      <c r="AH10" s="297"/>
      <c r="AI10" s="297"/>
      <c r="AJ10" s="297"/>
      <c r="AK10" s="297"/>
      <c r="AL10" s="297"/>
      <c r="AM10" s="10"/>
    </row>
    <row r="11" spans="1:39" ht="19.5" customHeight="1">
      <c r="O11" s="350" t="s">
        <v>6</v>
      </c>
      <c r="P11" s="350"/>
      <c r="Q11" s="350"/>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O12" s="350"/>
      <c r="P12" s="350"/>
      <c r="Q12" s="350"/>
      <c r="R12" s="350"/>
      <c r="S12" s="350"/>
      <c r="T12" s="350"/>
      <c r="U12" s="350"/>
      <c r="V12" s="350"/>
      <c r="W12" s="350"/>
      <c r="X12" s="297"/>
      <c r="Y12" s="297"/>
      <c r="Z12" s="297"/>
      <c r="AA12" s="297"/>
      <c r="AB12" s="297"/>
      <c r="AC12" s="297"/>
      <c r="AD12" s="297"/>
      <c r="AE12" s="297"/>
      <c r="AF12" s="297"/>
      <c r="AG12" s="297"/>
      <c r="AH12" s="297"/>
      <c r="AI12" s="297"/>
      <c r="AJ12" s="297"/>
      <c r="AK12" s="297"/>
      <c r="AL12" s="297"/>
      <c r="AM12" s="10"/>
    </row>
    <row r="13" spans="1:39" ht="19.5" customHeight="1">
      <c r="O13" s="350" t="s">
        <v>7</v>
      </c>
      <c r="P13" s="350"/>
      <c r="Q13" s="350"/>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O14" s="350"/>
      <c r="P14" s="350"/>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O15" s="418" t="s">
        <v>293</v>
      </c>
      <c r="P15" s="418"/>
      <c r="Q15" s="418"/>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O16" s="418"/>
      <c r="P16" s="418"/>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3" t="s">
        <v>52</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49" t="s">
        <v>2</v>
      </c>
      <c r="C21" s="256"/>
      <c r="D21" s="256"/>
      <c r="F21" s="405"/>
      <c r="G21" s="406"/>
      <c r="H21" s="407"/>
      <c r="I21" s="408" t="s">
        <v>8</v>
      </c>
      <c r="J21" s="409"/>
      <c r="K21" s="409"/>
      <c r="L21" s="409" t="s">
        <v>9</v>
      </c>
      <c r="M21" s="409"/>
      <c r="N21" s="409"/>
      <c r="O21" s="409" t="s">
        <v>10</v>
      </c>
      <c r="P21" s="409"/>
      <c r="Q21" s="410"/>
      <c r="R21" s="408" t="s">
        <v>11</v>
      </c>
      <c r="S21" s="409"/>
      <c r="T21" s="409"/>
      <c r="U21" s="409" t="s">
        <v>12</v>
      </c>
      <c r="V21" s="409"/>
      <c r="W21" s="409"/>
      <c r="X21" s="409" t="s">
        <v>9</v>
      </c>
      <c r="Y21" s="409"/>
      <c r="Z21" s="410"/>
      <c r="AA21" s="408" t="s">
        <v>10</v>
      </c>
      <c r="AB21" s="409"/>
      <c r="AC21" s="409"/>
      <c r="AD21" s="409" t="s">
        <v>11</v>
      </c>
      <c r="AE21" s="409"/>
      <c r="AF21" s="409"/>
      <c r="AG21" s="409" t="s">
        <v>1</v>
      </c>
      <c r="AH21" s="409"/>
      <c r="AI21" s="410"/>
    </row>
    <row r="22" spans="2:39" ht="19.5" customHeight="1">
      <c r="B22" s="256"/>
      <c r="C22" s="256"/>
      <c r="D22" s="256"/>
      <c r="F22" s="411"/>
      <c r="G22" s="294"/>
      <c r="H22" s="412"/>
      <c r="I22" s="392"/>
      <c r="J22" s="393"/>
      <c r="K22" s="394"/>
      <c r="L22" s="398"/>
      <c r="M22" s="393"/>
      <c r="N22" s="394"/>
      <c r="O22" s="398"/>
      <c r="P22" s="393"/>
      <c r="Q22" s="400"/>
      <c r="R22" s="392"/>
      <c r="S22" s="393"/>
      <c r="T22" s="394"/>
      <c r="U22" s="398"/>
      <c r="V22" s="393"/>
      <c r="W22" s="394"/>
      <c r="X22" s="398"/>
      <c r="Y22" s="393"/>
      <c r="Z22" s="400"/>
      <c r="AA22" s="402"/>
      <c r="AB22" s="383"/>
      <c r="AC22" s="383"/>
      <c r="AD22" s="383"/>
      <c r="AE22" s="383"/>
      <c r="AF22" s="383"/>
      <c r="AG22" s="383"/>
      <c r="AH22" s="383"/>
      <c r="AI22" s="384"/>
    </row>
    <row r="23" spans="2:39" ht="19.5" customHeight="1">
      <c r="B23" s="256"/>
      <c r="C23" s="256"/>
      <c r="D23" s="256"/>
      <c r="F23" s="413"/>
      <c r="G23" s="414"/>
      <c r="H23" s="415"/>
      <c r="I23" s="395"/>
      <c r="J23" s="396"/>
      <c r="K23" s="397"/>
      <c r="L23" s="399"/>
      <c r="M23" s="396"/>
      <c r="N23" s="397"/>
      <c r="O23" s="399"/>
      <c r="P23" s="396"/>
      <c r="Q23" s="401"/>
      <c r="R23" s="395"/>
      <c r="S23" s="396"/>
      <c r="T23" s="397"/>
      <c r="U23" s="399"/>
      <c r="V23" s="396"/>
      <c r="W23" s="397"/>
      <c r="X23" s="399"/>
      <c r="Y23" s="396"/>
      <c r="Z23" s="401"/>
      <c r="AA23" s="403"/>
      <c r="AB23" s="385"/>
      <c r="AC23" s="385"/>
      <c r="AD23" s="385"/>
      <c r="AE23" s="385"/>
      <c r="AF23" s="385"/>
      <c r="AG23" s="385"/>
      <c r="AH23" s="385"/>
      <c r="AI23" s="386"/>
    </row>
    <row r="24" spans="2:39" ht="7.5" customHeight="1"/>
    <row r="25" spans="2:39" ht="19.5" customHeight="1">
      <c r="B25" s="404" t="s">
        <v>401</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87" t="s">
        <v>294</v>
      </c>
      <c r="C27" s="349"/>
      <c r="D27" s="349"/>
      <c r="E27" s="349"/>
      <c r="F27" s="349"/>
      <c r="G27" s="349"/>
      <c r="I27" s="388"/>
      <c r="J27" s="389"/>
      <c r="K27" s="389"/>
      <c r="L27" s="389"/>
      <c r="M27" s="390"/>
      <c r="N27" s="388"/>
      <c r="O27" s="389"/>
      <c r="P27" s="389"/>
      <c r="Q27" s="389"/>
      <c r="R27" s="390"/>
      <c r="S27" s="388"/>
      <c r="T27" s="389"/>
      <c r="U27" s="389"/>
      <c r="V27" s="389"/>
      <c r="W27" s="390"/>
      <c r="Y27" s="391" t="s">
        <v>295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62" t="s">
        <v>15</v>
      </c>
      <c r="D29" s="363"/>
      <c r="E29" s="363"/>
      <c r="F29" s="363"/>
      <c r="G29" s="364"/>
      <c r="H29" s="362" t="s">
        <v>0</v>
      </c>
      <c r="I29" s="363"/>
      <c r="J29" s="363"/>
      <c r="K29" s="363"/>
      <c r="L29" s="364"/>
      <c r="M29" s="371" t="str">
        <f>入札説明書!J9</f>
        <v>令和８年度和書の購入</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72"/>
    </row>
    <row r="30" spans="2:39" ht="19.5" customHeight="1">
      <c r="C30" s="377" t="str">
        <f>入札説明書!I8</f>
        <v>大25043</v>
      </c>
      <c r="D30" s="378"/>
      <c r="E30" s="378"/>
      <c r="F30" s="378"/>
      <c r="G30" s="379"/>
      <c r="H30" s="365"/>
      <c r="I30" s="366"/>
      <c r="J30" s="366"/>
      <c r="K30" s="366"/>
      <c r="L30" s="367"/>
      <c r="M30" s="37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4"/>
    </row>
    <row r="31" spans="2:39" ht="15" customHeight="1">
      <c r="C31" s="380"/>
      <c r="D31" s="381"/>
      <c r="E31" s="381"/>
      <c r="F31" s="381"/>
      <c r="G31" s="382"/>
      <c r="H31" s="368"/>
      <c r="I31" s="369"/>
      <c r="J31" s="369"/>
      <c r="K31" s="369"/>
      <c r="L31" s="370"/>
      <c r="M31" s="37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6"/>
    </row>
    <row r="32" spans="2:39" ht="7.5" customHeight="1"/>
    <row r="33" spans="2:39" ht="24" customHeight="1">
      <c r="O33" s="351" t="s">
        <v>32</v>
      </c>
      <c r="P33" s="351"/>
      <c r="Q33" s="351"/>
      <c r="R33" s="351"/>
      <c r="S33" s="351"/>
      <c r="T33" s="351"/>
      <c r="U33" s="351"/>
      <c r="V33" s="351"/>
      <c r="W33" s="351"/>
      <c r="X33" s="352"/>
      <c r="Y33" s="352"/>
      <c r="Z33" s="352"/>
      <c r="AA33" s="352"/>
      <c r="AB33" s="352"/>
      <c r="AC33" s="352"/>
      <c r="AD33" s="352"/>
      <c r="AE33" s="352"/>
      <c r="AF33" s="352"/>
      <c r="AG33" s="352"/>
      <c r="AH33" s="352"/>
      <c r="AI33" s="352"/>
      <c r="AJ33" s="352"/>
      <c r="AK33" s="352"/>
      <c r="AL33" s="352"/>
      <c r="AM33" s="10"/>
    </row>
    <row r="34" spans="2:39" ht="14.25">
      <c r="O34" s="354" t="s">
        <v>296</v>
      </c>
      <c r="P34" s="355"/>
      <c r="Q34" s="355"/>
      <c r="R34" s="355"/>
      <c r="S34" s="355"/>
      <c r="T34" s="355"/>
      <c r="U34" s="355"/>
      <c r="V34" s="355"/>
      <c r="W34" s="356"/>
      <c r="X34" s="357"/>
      <c r="Y34" s="358"/>
      <c r="Z34" s="358"/>
      <c r="AA34" s="358"/>
      <c r="AB34" s="358"/>
      <c r="AC34" s="358"/>
      <c r="AD34" s="358"/>
      <c r="AE34" s="358"/>
      <c r="AF34" s="358"/>
      <c r="AG34" s="358"/>
      <c r="AH34" s="358"/>
      <c r="AI34" s="358"/>
      <c r="AJ34" s="358"/>
      <c r="AK34" s="358"/>
      <c r="AL34" s="359"/>
      <c r="AM34" s="10"/>
    </row>
    <row r="35" spans="2:39" ht="24" customHeight="1">
      <c r="O35" s="360" t="s">
        <v>29</v>
      </c>
      <c r="P35" s="360"/>
      <c r="Q35" s="360"/>
      <c r="R35" s="360"/>
      <c r="S35" s="360"/>
      <c r="T35" s="360"/>
      <c r="U35" s="360"/>
      <c r="V35" s="360"/>
      <c r="W35" s="360"/>
      <c r="X35" s="361"/>
      <c r="Y35" s="361"/>
      <c r="Z35" s="361"/>
      <c r="AA35" s="361"/>
      <c r="AB35" s="361"/>
      <c r="AC35" s="361"/>
      <c r="AD35" s="361"/>
      <c r="AE35" s="361"/>
      <c r="AF35" s="361"/>
      <c r="AG35" s="361"/>
      <c r="AH35" s="361"/>
      <c r="AI35" s="361"/>
      <c r="AJ35" s="361"/>
      <c r="AK35" s="361"/>
      <c r="AL35" s="361"/>
      <c r="AM35" s="10"/>
    </row>
    <row r="36" spans="2:39" ht="24" customHeight="1">
      <c r="O36" s="351" t="s">
        <v>30</v>
      </c>
      <c r="P36" s="351"/>
      <c r="Q36" s="351"/>
      <c r="R36" s="351"/>
      <c r="S36" s="351"/>
      <c r="T36" s="351"/>
      <c r="U36" s="351"/>
      <c r="V36" s="351"/>
      <c r="W36" s="351"/>
      <c r="X36" s="352"/>
      <c r="Y36" s="352"/>
      <c r="Z36" s="352"/>
      <c r="AA36" s="352"/>
      <c r="AB36" s="352"/>
      <c r="AC36" s="352"/>
      <c r="AD36" s="352"/>
      <c r="AE36" s="352"/>
      <c r="AF36" s="352"/>
      <c r="AG36" s="352"/>
      <c r="AH36" s="352"/>
      <c r="AI36" s="352"/>
      <c r="AJ36" s="352"/>
      <c r="AK36" s="352"/>
      <c r="AL36" s="352"/>
    </row>
    <row r="37" spans="2:39" ht="24" customHeight="1">
      <c r="O37" s="351" t="s">
        <v>31</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19.5" customHeight="1">
      <c r="B38" s="1" t="s">
        <v>33</v>
      </c>
    </row>
    <row r="39" spans="2:39" ht="81" customHeight="1">
      <c r="C39" s="16">
        <v>1</v>
      </c>
      <c r="D39" s="353" t="s">
        <v>402</v>
      </c>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180"/>
    </row>
    <row r="40" spans="2:39" ht="37.5" customHeight="1">
      <c r="C40" s="17">
        <v>2</v>
      </c>
      <c r="D40" s="353" t="s">
        <v>297</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19.5" customHeight="1">
      <c r="C41" s="17">
        <v>3</v>
      </c>
      <c r="D41" s="353" t="s">
        <v>298</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0" t="s">
        <v>22</v>
      </c>
      <c r="AD1" s="420"/>
      <c r="AE1" s="419" t="s">
        <v>23</v>
      </c>
      <c r="AF1" s="419"/>
      <c r="AG1" s="446">
        <v>1</v>
      </c>
      <c r="AH1" s="446"/>
      <c r="AI1" s="446"/>
      <c r="AJ1" s="419" t="s">
        <v>24</v>
      </c>
      <c r="AK1" s="419"/>
      <c r="AL1" s="419" t="s">
        <v>25</v>
      </c>
      <c r="AM1" s="419"/>
    </row>
    <row r="2" spans="1:39" ht="19.5" customHeight="1">
      <c r="AC2" s="420"/>
      <c r="AD2" s="420"/>
      <c r="AE2" s="419"/>
      <c r="AF2" s="419"/>
      <c r="AG2" s="446"/>
      <c r="AH2" s="446"/>
      <c r="AI2" s="446"/>
      <c r="AJ2" s="419"/>
      <c r="AK2" s="419"/>
      <c r="AL2" s="419"/>
      <c r="AM2" s="419"/>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45" t="s">
        <v>53</v>
      </c>
      <c r="AC5" s="445"/>
      <c r="AD5" s="346" t="s">
        <v>17</v>
      </c>
      <c r="AE5" s="346"/>
      <c r="AF5" s="445" t="s">
        <v>53</v>
      </c>
      <c r="AG5" s="445"/>
      <c r="AH5" s="346" t="s">
        <v>26</v>
      </c>
      <c r="AI5" s="346"/>
      <c r="AJ5" s="445" t="s">
        <v>53</v>
      </c>
      <c r="AK5" s="445"/>
      <c r="AL5" s="5" t="s">
        <v>19</v>
      </c>
    </row>
    <row r="6" spans="1:39" ht="19.5" customHeight="1">
      <c r="B6" s="1" t="s">
        <v>4</v>
      </c>
    </row>
    <row r="7" spans="1:39" ht="19.5" customHeight="1">
      <c r="B7" s="1" t="s">
        <v>20</v>
      </c>
    </row>
    <row r="9" spans="1:39" ht="19.5" customHeight="1">
      <c r="Q9" s="350" t="s">
        <v>5</v>
      </c>
      <c r="R9" s="350"/>
      <c r="S9" s="350"/>
      <c r="T9" s="350"/>
      <c r="U9" s="350"/>
      <c r="V9" s="350"/>
      <c r="W9" s="35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0" t="s">
        <v>6</v>
      </c>
      <c r="R11" s="350"/>
      <c r="S11" s="350"/>
      <c r="T11" s="350"/>
      <c r="U11" s="350"/>
      <c r="V11" s="350"/>
      <c r="W11" s="35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0" t="s">
        <v>7</v>
      </c>
      <c r="R13" s="350"/>
      <c r="S13" s="350"/>
      <c r="T13" s="350"/>
      <c r="U13" s="350"/>
      <c r="V13" s="350"/>
      <c r="W13" s="350"/>
      <c r="X13" s="435" t="s">
        <v>37</v>
      </c>
      <c r="Y13" s="435"/>
      <c r="Z13" s="435"/>
      <c r="AA13" s="435"/>
      <c r="AB13" s="435"/>
      <c r="AC13" s="435"/>
      <c r="AD13" s="435"/>
      <c r="AE13" s="435"/>
      <c r="AF13" s="435"/>
      <c r="AG13" s="435"/>
      <c r="AH13" s="435"/>
      <c r="AI13" s="435"/>
      <c r="AJ13" s="435"/>
      <c r="AK13" s="435"/>
      <c r="AL13" s="435"/>
      <c r="AM13" s="10"/>
    </row>
    <row r="14" spans="1:39" ht="19.5" customHeight="1">
      <c r="Q14" s="350"/>
      <c r="R14" s="350"/>
      <c r="S14" s="350"/>
      <c r="T14" s="350"/>
      <c r="U14" s="350"/>
      <c r="V14" s="350"/>
      <c r="W14" s="350"/>
      <c r="X14" s="435"/>
      <c r="Y14" s="435"/>
      <c r="Z14" s="435"/>
      <c r="AA14" s="435"/>
      <c r="AB14" s="435"/>
      <c r="AC14" s="435"/>
      <c r="AD14" s="435"/>
      <c r="AE14" s="435"/>
      <c r="AF14" s="435"/>
      <c r="AG14" s="435"/>
      <c r="AH14" s="435"/>
      <c r="AI14" s="435"/>
      <c r="AJ14" s="435"/>
      <c r="AK14" s="435"/>
      <c r="AL14" s="435"/>
      <c r="AM14" s="10"/>
    </row>
    <row r="15" spans="1:39" ht="19.5" customHeight="1">
      <c r="Q15" s="436" t="s">
        <v>299</v>
      </c>
      <c r="R15" s="437"/>
      <c r="S15" s="437"/>
      <c r="T15" s="437"/>
      <c r="U15" s="437"/>
      <c r="V15" s="437"/>
      <c r="W15" s="437"/>
      <c r="X15" s="438" t="s">
        <v>300</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49" t="s">
        <v>2</v>
      </c>
      <c r="C22" s="256"/>
      <c r="D22" s="256"/>
      <c r="F22" s="405"/>
      <c r="G22" s="406"/>
      <c r="H22" s="407"/>
      <c r="I22" s="408" t="s">
        <v>8</v>
      </c>
      <c r="J22" s="409"/>
      <c r="K22" s="409"/>
      <c r="L22" s="409" t="s">
        <v>9</v>
      </c>
      <c r="M22" s="409"/>
      <c r="N22" s="409"/>
      <c r="O22" s="409" t="s">
        <v>10</v>
      </c>
      <c r="P22" s="409"/>
      <c r="Q22" s="410"/>
      <c r="R22" s="408" t="s">
        <v>11</v>
      </c>
      <c r="S22" s="409"/>
      <c r="T22" s="409"/>
      <c r="U22" s="409" t="s">
        <v>12</v>
      </c>
      <c r="V22" s="409"/>
      <c r="W22" s="409"/>
      <c r="X22" s="409" t="s">
        <v>9</v>
      </c>
      <c r="Y22" s="409"/>
      <c r="Z22" s="410"/>
      <c r="AA22" s="408" t="s">
        <v>10</v>
      </c>
      <c r="AB22" s="409"/>
      <c r="AC22" s="409"/>
      <c r="AD22" s="409" t="s">
        <v>11</v>
      </c>
      <c r="AE22" s="409"/>
      <c r="AF22" s="409"/>
      <c r="AG22" s="409" t="s">
        <v>1</v>
      </c>
      <c r="AH22" s="409"/>
      <c r="AI22" s="410"/>
    </row>
    <row r="23" spans="1:39" ht="19.5" customHeight="1">
      <c r="B23" s="256"/>
      <c r="C23" s="256"/>
      <c r="D23" s="256"/>
      <c r="F23" s="411"/>
      <c r="G23" s="294"/>
      <c r="H23" s="412"/>
      <c r="I23" s="429" t="s">
        <v>34</v>
      </c>
      <c r="J23" s="430"/>
      <c r="K23" s="431"/>
      <c r="L23" s="439" t="s">
        <v>53</v>
      </c>
      <c r="M23" s="430"/>
      <c r="N23" s="431"/>
      <c r="O23" s="439" t="s">
        <v>53</v>
      </c>
      <c r="P23" s="430"/>
      <c r="Q23" s="441"/>
      <c r="R23" s="429" t="s">
        <v>53</v>
      </c>
      <c r="S23" s="430"/>
      <c r="T23" s="431"/>
      <c r="U23" s="439" t="s">
        <v>53</v>
      </c>
      <c r="V23" s="430"/>
      <c r="W23" s="431"/>
      <c r="X23" s="439" t="s">
        <v>53</v>
      </c>
      <c r="Y23" s="430"/>
      <c r="Z23" s="441"/>
      <c r="AA23" s="443" t="s">
        <v>53</v>
      </c>
      <c r="AB23" s="422"/>
      <c r="AC23" s="422"/>
      <c r="AD23" s="422" t="s">
        <v>53</v>
      </c>
      <c r="AE23" s="422"/>
      <c r="AF23" s="422"/>
      <c r="AG23" s="422" t="s">
        <v>53</v>
      </c>
      <c r="AH23" s="422"/>
      <c r="AI23" s="423"/>
    </row>
    <row r="24" spans="1:39" ht="19.5" customHeight="1">
      <c r="B24" s="256"/>
      <c r="C24" s="256"/>
      <c r="D24" s="256"/>
      <c r="F24" s="413"/>
      <c r="G24" s="414"/>
      <c r="H24" s="415"/>
      <c r="I24" s="432"/>
      <c r="J24" s="433"/>
      <c r="K24" s="434"/>
      <c r="L24" s="440"/>
      <c r="M24" s="433"/>
      <c r="N24" s="434"/>
      <c r="O24" s="440"/>
      <c r="P24" s="433"/>
      <c r="Q24" s="442"/>
      <c r="R24" s="432"/>
      <c r="S24" s="433"/>
      <c r="T24" s="434"/>
      <c r="U24" s="440"/>
      <c r="V24" s="433"/>
      <c r="W24" s="434"/>
      <c r="X24" s="440"/>
      <c r="Y24" s="433"/>
      <c r="Z24" s="442"/>
      <c r="AA24" s="444"/>
      <c r="AB24" s="424"/>
      <c r="AC24" s="424"/>
      <c r="AD24" s="424"/>
      <c r="AE24" s="424"/>
      <c r="AF24" s="424"/>
      <c r="AG24" s="424"/>
      <c r="AH24" s="424"/>
      <c r="AI24" s="425"/>
    </row>
    <row r="25" spans="1:39" ht="7.5" customHeight="1"/>
    <row r="26" spans="1:39" ht="19.5" customHeight="1">
      <c r="B26" s="404" t="s">
        <v>401</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87" t="s">
        <v>294</v>
      </c>
      <c r="C28" s="349"/>
      <c r="D28" s="349"/>
      <c r="E28" s="349"/>
      <c r="F28" s="349"/>
      <c r="G28" s="349"/>
      <c r="I28" s="426">
        <v>1</v>
      </c>
      <c r="J28" s="427"/>
      <c r="K28" s="427"/>
      <c r="L28" s="427"/>
      <c r="M28" s="428"/>
      <c r="N28" s="426">
        <v>2</v>
      </c>
      <c r="O28" s="427"/>
      <c r="P28" s="427"/>
      <c r="Q28" s="427"/>
      <c r="R28" s="428"/>
      <c r="S28" s="426">
        <v>3</v>
      </c>
      <c r="T28" s="427"/>
      <c r="U28" s="427"/>
      <c r="V28" s="427"/>
      <c r="W28" s="428"/>
      <c r="Y28" s="391" t="s">
        <v>295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62" t="s">
        <v>15</v>
      </c>
      <c r="D30" s="363"/>
      <c r="E30" s="363"/>
      <c r="F30" s="363"/>
      <c r="G30" s="364"/>
      <c r="H30" s="362" t="s">
        <v>0</v>
      </c>
      <c r="I30" s="363"/>
      <c r="J30" s="363"/>
      <c r="K30" s="363"/>
      <c r="L30" s="364"/>
      <c r="M30" s="371" t="s">
        <v>243</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72"/>
    </row>
    <row r="31" spans="1:39" ht="19.5" customHeight="1">
      <c r="C31" s="337" t="s">
        <v>301</v>
      </c>
      <c r="D31" s="338"/>
      <c r="E31" s="338"/>
      <c r="F31" s="338"/>
      <c r="G31" s="339"/>
      <c r="H31" s="365"/>
      <c r="I31" s="366"/>
      <c r="J31" s="366"/>
      <c r="K31" s="366"/>
      <c r="L31" s="367"/>
      <c r="M31" s="37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74"/>
    </row>
    <row r="32" spans="1:39" ht="15" customHeight="1">
      <c r="C32" s="340"/>
      <c r="D32" s="341"/>
      <c r="E32" s="341"/>
      <c r="F32" s="341"/>
      <c r="G32" s="342"/>
      <c r="H32" s="368"/>
      <c r="I32" s="369"/>
      <c r="J32" s="369"/>
      <c r="K32" s="369"/>
      <c r="L32" s="370"/>
      <c r="M32" s="37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76"/>
    </row>
    <row r="33" spans="2:39" ht="7.5" customHeight="1"/>
    <row r="34" spans="2:39" ht="24" customHeight="1">
      <c r="O34" s="351" t="s">
        <v>32</v>
      </c>
      <c r="P34" s="351"/>
      <c r="Q34" s="351"/>
      <c r="R34" s="351"/>
      <c r="S34" s="351"/>
      <c r="T34" s="351"/>
      <c r="U34" s="351"/>
      <c r="V34" s="351"/>
      <c r="W34" s="351"/>
      <c r="X34" s="352"/>
      <c r="Y34" s="352"/>
      <c r="Z34" s="352"/>
      <c r="AA34" s="352"/>
      <c r="AB34" s="352"/>
      <c r="AC34" s="352"/>
      <c r="AD34" s="352"/>
      <c r="AE34" s="352"/>
      <c r="AF34" s="352"/>
      <c r="AG34" s="352"/>
      <c r="AH34" s="352"/>
      <c r="AI34" s="352"/>
      <c r="AJ34" s="352"/>
      <c r="AK34" s="352"/>
      <c r="AL34" s="352"/>
      <c r="AM34" s="10"/>
    </row>
    <row r="35" spans="2:39" ht="14.25">
      <c r="O35" s="354" t="s">
        <v>296</v>
      </c>
      <c r="P35" s="355"/>
      <c r="Q35" s="355"/>
      <c r="R35" s="355"/>
      <c r="S35" s="355"/>
      <c r="T35" s="355"/>
      <c r="U35" s="355"/>
      <c r="V35" s="355"/>
      <c r="W35" s="356"/>
      <c r="X35" s="357"/>
      <c r="Y35" s="358"/>
      <c r="Z35" s="358"/>
      <c r="AA35" s="358"/>
      <c r="AB35" s="358"/>
      <c r="AC35" s="358"/>
      <c r="AD35" s="358"/>
      <c r="AE35" s="358"/>
      <c r="AF35" s="358"/>
      <c r="AG35" s="358"/>
      <c r="AH35" s="358"/>
      <c r="AI35" s="358"/>
      <c r="AJ35" s="358"/>
      <c r="AK35" s="358"/>
      <c r="AL35" s="359"/>
      <c r="AM35" s="10"/>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c r="AM36" s="10"/>
    </row>
    <row r="37" spans="2:39" ht="24" customHeight="1">
      <c r="O37" s="351" t="s">
        <v>30</v>
      </c>
      <c r="P37" s="351"/>
      <c r="Q37" s="351"/>
      <c r="R37" s="351"/>
      <c r="S37" s="351"/>
      <c r="T37" s="351"/>
      <c r="U37" s="351"/>
      <c r="V37" s="351"/>
      <c r="W37" s="351"/>
      <c r="X37" s="352"/>
      <c r="Y37" s="352"/>
      <c r="Z37" s="352"/>
      <c r="AA37" s="352"/>
      <c r="AB37" s="352"/>
      <c r="AC37" s="352"/>
      <c r="AD37" s="352"/>
      <c r="AE37" s="352"/>
      <c r="AF37" s="352"/>
      <c r="AG37" s="352"/>
      <c r="AH37" s="352"/>
      <c r="AI37" s="352"/>
      <c r="AJ37" s="352"/>
      <c r="AK37" s="352"/>
      <c r="AL37" s="352"/>
    </row>
    <row r="38" spans="2:39" ht="24" customHeight="1">
      <c r="O38" s="351" t="s">
        <v>31</v>
      </c>
      <c r="P38" s="351"/>
      <c r="Q38" s="351"/>
      <c r="R38" s="351"/>
      <c r="S38" s="351"/>
      <c r="T38" s="351"/>
      <c r="U38" s="351"/>
      <c r="V38" s="351"/>
      <c r="W38" s="351"/>
      <c r="X38" s="352"/>
      <c r="Y38" s="352"/>
      <c r="Z38" s="352"/>
      <c r="AA38" s="352"/>
      <c r="AB38" s="352"/>
      <c r="AC38" s="352"/>
      <c r="AD38" s="352"/>
      <c r="AE38" s="352"/>
      <c r="AF38" s="352"/>
      <c r="AG38" s="352"/>
      <c r="AH38" s="352"/>
      <c r="AI38" s="352"/>
      <c r="AJ38" s="352"/>
      <c r="AK38" s="352"/>
      <c r="AL38" s="352"/>
    </row>
    <row r="39" spans="2:39" ht="19.5" customHeight="1">
      <c r="B39" s="1" t="s">
        <v>33</v>
      </c>
    </row>
    <row r="40" spans="2:39" ht="81" customHeight="1">
      <c r="C40" s="16">
        <v>1</v>
      </c>
      <c r="D40" s="353" t="s">
        <v>402</v>
      </c>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180"/>
    </row>
    <row r="41" spans="2:39" ht="37.5" customHeight="1">
      <c r="C41" s="17">
        <v>2</v>
      </c>
      <c r="D41" s="353" t="s">
        <v>297</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180"/>
    </row>
    <row r="42" spans="2:39" ht="19.5" customHeight="1">
      <c r="C42" s="17">
        <v>3</v>
      </c>
      <c r="D42" s="353" t="s">
        <v>298</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0" t="s">
        <v>205</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250" t="s">
        <v>16</v>
      </c>
      <c r="Y5" s="250"/>
      <c r="Z5" s="471"/>
      <c r="AA5" s="471"/>
      <c r="AB5" s="250" t="s">
        <v>17</v>
      </c>
      <c r="AC5" s="250"/>
      <c r="AD5" s="471"/>
      <c r="AE5" s="471"/>
      <c r="AF5" s="250" t="s">
        <v>18</v>
      </c>
      <c r="AG5" s="250"/>
      <c r="AH5" s="471"/>
      <c r="AI5" s="471"/>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456" t="s">
        <v>15</v>
      </c>
      <c r="D13" s="456"/>
      <c r="E13" s="456"/>
      <c r="F13" s="456"/>
      <c r="G13" s="456"/>
      <c r="H13" s="456"/>
      <c r="I13" s="461" t="s">
        <v>0</v>
      </c>
      <c r="J13" s="457"/>
      <c r="K13" s="457"/>
      <c r="L13" s="457"/>
      <c r="M13" s="458"/>
      <c r="N13" s="472" t="str">
        <f>入札説明書!J9</f>
        <v>令和８年度和書の購入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2"/>
    </row>
    <row r="14" spans="1:39" ht="27" customHeight="1">
      <c r="C14" s="478" t="str">
        <f>入札説明書!I8</f>
        <v>大25043</v>
      </c>
      <c r="D14" s="478"/>
      <c r="E14" s="478"/>
      <c r="F14" s="478"/>
      <c r="G14" s="478"/>
      <c r="H14" s="478"/>
      <c r="I14" s="459"/>
      <c r="J14" s="349"/>
      <c r="K14" s="349"/>
      <c r="L14" s="349"/>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3"/>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4"/>
    </row>
    <row r="16" spans="1:39" ht="27" customHeight="1">
      <c r="C16" s="461" t="s">
        <v>207</v>
      </c>
      <c r="D16" s="457"/>
      <c r="E16" s="457"/>
      <c r="F16" s="457"/>
      <c r="G16" s="457"/>
      <c r="H16" s="458"/>
      <c r="I16" s="449" t="s">
        <v>217</v>
      </c>
      <c r="J16" s="450"/>
      <c r="K16" s="450"/>
      <c r="L16" s="450"/>
      <c r="M16" s="450"/>
      <c r="N16" s="450" t="s">
        <v>218</v>
      </c>
      <c r="O16" s="450"/>
      <c r="P16" s="450"/>
      <c r="Q16" s="450"/>
      <c r="R16" s="450" t="s">
        <v>219</v>
      </c>
      <c r="S16" s="450"/>
      <c r="T16" s="450"/>
      <c r="U16" s="450"/>
      <c r="V16" s="450" t="s">
        <v>220</v>
      </c>
      <c r="W16" s="450"/>
      <c r="X16" s="450"/>
      <c r="Y16" s="450"/>
      <c r="Z16" s="450"/>
      <c r="AA16" s="450"/>
      <c r="AB16" s="450"/>
      <c r="AC16" s="479"/>
      <c r="AD16" s="479"/>
      <c r="AE16" s="479"/>
      <c r="AF16" s="479"/>
      <c r="AG16" s="479"/>
      <c r="AH16" s="479"/>
      <c r="AI16" s="479"/>
      <c r="AJ16" s="479"/>
      <c r="AK16" s="480"/>
    </row>
    <row r="17" spans="3:37" ht="27" customHeight="1">
      <c r="C17" s="459"/>
      <c r="D17" s="349"/>
      <c r="E17" s="349"/>
      <c r="F17" s="349"/>
      <c r="G17" s="349"/>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208</v>
      </c>
      <c r="D18" s="456"/>
      <c r="E18" s="456"/>
      <c r="F18" s="456"/>
      <c r="G18" s="456"/>
      <c r="H18" s="456"/>
      <c r="I18" s="318" t="s">
        <v>235</v>
      </c>
      <c r="J18" s="319"/>
      <c r="K18" s="319"/>
      <c r="L18" s="319"/>
      <c r="M18" s="319"/>
      <c r="N18" s="319"/>
      <c r="O18" s="319"/>
      <c r="P18" s="319"/>
      <c r="Q18" s="319"/>
      <c r="R18" s="31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209</v>
      </c>
      <c r="D20" s="349"/>
      <c r="E20" s="349"/>
      <c r="F20" s="349"/>
      <c r="G20" s="349"/>
      <c r="H20" s="460"/>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62"/>
    </row>
    <row r="21" spans="3:37" ht="27" customHeight="1">
      <c r="C21" s="455" t="s">
        <v>210</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216</v>
      </c>
      <c r="D22" s="457"/>
      <c r="E22" s="457"/>
      <c r="F22" s="457"/>
      <c r="G22" s="457"/>
      <c r="H22" s="458"/>
      <c r="I22" s="324" t="s">
        <v>213</v>
      </c>
      <c r="J22" s="324"/>
      <c r="K22" s="324"/>
      <c r="L22" s="324"/>
      <c r="M22" s="324"/>
      <c r="N22" s="324"/>
      <c r="O22" s="324"/>
      <c r="P22" s="324"/>
      <c r="Q22" s="324"/>
      <c r="R22" s="324"/>
      <c r="S22" s="324"/>
      <c r="T22" s="324"/>
      <c r="U22" s="324"/>
      <c r="V22" s="324"/>
      <c r="W22" s="324"/>
      <c r="X22" s="324"/>
      <c r="Y22" s="324" t="s">
        <v>214</v>
      </c>
      <c r="Z22" s="324"/>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24"/>
      <c r="V23" s="324"/>
      <c r="W23" s="324"/>
      <c r="X23" s="324"/>
      <c r="Y23" s="324"/>
      <c r="Z23" s="324"/>
      <c r="AA23" s="465"/>
      <c r="AB23" s="465"/>
      <c r="AC23" s="465"/>
      <c r="AD23" s="465"/>
      <c r="AE23" s="465"/>
      <c r="AF23" s="465"/>
      <c r="AG23" s="465"/>
      <c r="AH23" s="465"/>
      <c r="AI23" s="465"/>
      <c r="AJ23" s="465"/>
      <c r="AK23" s="465"/>
    </row>
    <row r="24" spans="3:37" ht="27" customHeight="1">
      <c r="C24" s="461" t="s">
        <v>216</v>
      </c>
      <c r="D24" s="457"/>
      <c r="E24" s="457"/>
      <c r="F24" s="457"/>
      <c r="G24" s="457"/>
      <c r="H24" s="457"/>
      <c r="I24" s="449"/>
      <c r="J24" s="450"/>
      <c r="K24" s="450"/>
      <c r="L24" s="450"/>
      <c r="M24" s="450"/>
      <c r="N24" s="450"/>
      <c r="O24" s="450"/>
      <c r="P24" s="450"/>
      <c r="Q24" s="450"/>
      <c r="R24" s="450"/>
      <c r="S24" s="450"/>
      <c r="T24" s="451"/>
      <c r="U24" s="457" t="s">
        <v>216</v>
      </c>
      <c r="V24" s="457"/>
      <c r="W24" s="457"/>
      <c r="X24" s="457"/>
      <c r="Y24" s="457"/>
      <c r="Z24" s="458"/>
      <c r="AA24" s="449"/>
      <c r="AB24" s="450"/>
      <c r="AC24" s="450"/>
      <c r="AD24" s="450"/>
      <c r="AE24" s="450"/>
      <c r="AF24" s="450"/>
      <c r="AG24" s="450"/>
      <c r="AH24" s="450"/>
      <c r="AI24" s="450"/>
      <c r="AJ24" s="450"/>
      <c r="AK24" s="451"/>
    </row>
    <row r="25" spans="3:37" ht="27" customHeight="1">
      <c r="C25" s="455" t="s">
        <v>211</v>
      </c>
      <c r="D25" s="447"/>
      <c r="E25" s="447"/>
      <c r="F25" s="447"/>
      <c r="G25" s="447"/>
      <c r="H25" s="447"/>
      <c r="I25" s="452"/>
      <c r="J25" s="453"/>
      <c r="K25" s="453"/>
      <c r="L25" s="453"/>
      <c r="M25" s="453"/>
      <c r="N25" s="453"/>
      <c r="O25" s="453"/>
      <c r="P25" s="453"/>
      <c r="Q25" s="453"/>
      <c r="R25" s="453"/>
      <c r="S25" s="453"/>
      <c r="T25" s="454"/>
      <c r="U25" s="447" t="s">
        <v>215</v>
      </c>
      <c r="V25" s="447"/>
      <c r="W25" s="447"/>
      <c r="X25" s="447"/>
      <c r="Y25" s="447"/>
      <c r="Z25" s="448"/>
      <c r="AA25" s="452"/>
      <c r="AB25" s="453"/>
      <c r="AC25" s="453"/>
      <c r="AD25" s="453"/>
      <c r="AE25" s="453"/>
      <c r="AF25" s="453"/>
      <c r="AG25" s="453"/>
      <c r="AH25" s="453"/>
      <c r="AI25" s="453"/>
      <c r="AJ25" s="453"/>
      <c r="AK25" s="454"/>
    </row>
    <row r="26" spans="3:37" ht="27" customHeight="1">
      <c r="C26" s="461" t="s">
        <v>216</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212</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I16" sqref="I15:AO16"/>
    </sheetView>
  </sheetViews>
  <sheetFormatPr defaultColWidth="2.25" defaultRowHeight="19.5" customHeight="1"/>
  <cols>
    <col min="1" max="39" width="2.5" style="1" customWidth="1"/>
    <col min="40" max="16384" width="2.25" style="1"/>
  </cols>
  <sheetData>
    <row r="1" spans="1:39" ht="19.5" customHeight="1">
      <c r="A1" s="4"/>
      <c r="B1" s="1" t="s">
        <v>394</v>
      </c>
      <c r="AF1" s="488" t="s">
        <v>358</v>
      </c>
      <c r="AG1" s="488"/>
      <c r="AH1" s="488"/>
      <c r="AI1" s="488"/>
      <c r="AJ1" s="488"/>
      <c r="AK1" s="488"/>
      <c r="AL1" s="488"/>
      <c r="AM1" s="488"/>
    </row>
    <row r="2" spans="1:39" ht="19.5" customHeight="1">
      <c r="AF2" s="488"/>
      <c r="AG2" s="488"/>
      <c r="AH2" s="488"/>
      <c r="AI2" s="488"/>
      <c r="AJ2" s="488"/>
      <c r="AK2" s="488"/>
      <c r="AL2" s="488"/>
      <c r="AM2" s="488"/>
    </row>
    <row r="3" spans="1:39" ht="19.5" customHeight="1">
      <c r="N3" s="344" t="s">
        <v>3</v>
      </c>
      <c r="O3" s="345"/>
      <c r="P3" s="345"/>
      <c r="Q3" s="345"/>
      <c r="R3" s="345"/>
      <c r="S3" s="345"/>
      <c r="T3" s="345"/>
      <c r="U3" s="345"/>
      <c r="V3" s="345"/>
      <c r="W3" s="345"/>
      <c r="X3" s="345"/>
      <c r="Y3" s="345"/>
      <c r="Z3" s="345"/>
    </row>
    <row r="5" spans="1:39" ht="19.5" customHeight="1">
      <c r="AL5" s="5" t="s">
        <v>359</v>
      </c>
    </row>
    <row r="6" spans="1:39" ht="19.5" customHeight="1">
      <c r="B6" s="1" t="s">
        <v>4</v>
      </c>
    </row>
    <row r="7" spans="1:39" ht="19.5" customHeight="1">
      <c r="B7" s="416" t="s">
        <v>20</v>
      </c>
      <c r="C7" s="416"/>
      <c r="D7" s="416"/>
      <c r="E7" s="416"/>
      <c r="F7" s="416"/>
      <c r="G7" s="416"/>
      <c r="H7" s="416"/>
      <c r="I7" s="416"/>
      <c r="J7" s="416"/>
      <c r="K7" s="416"/>
      <c r="L7" s="416"/>
    </row>
    <row r="8" spans="1:39" ht="19.5" customHeight="1">
      <c r="B8" s="416" t="s">
        <v>286</v>
      </c>
      <c r="C8" s="416"/>
      <c r="D8" s="416"/>
      <c r="E8" s="416"/>
      <c r="F8" s="416"/>
      <c r="G8" s="416"/>
      <c r="H8" s="416"/>
      <c r="I8" s="416"/>
      <c r="J8" s="416"/>
      <c r="K8" s="416"/>
      <c r="L8" s="416"/>
    </row>
    <row r="9" spans="1:39" ht="19.5" customHeight="1">
      <c r="Q9" s="350" t="s">
        <v>5</v>
      </c>
      <c r="R9" s="350"/>
      <c r="S9" s="350"/>
      <c r="T9" s="350"/>
      <c r="U9" s="350"/>
      <c r="V9" s="350"/>
      <c r="W9" s="350"/>
      <c r="X9" s="297"/>
      <c r="Y9" s="297"/>
      <c r="Z9" s="297"/>
      <c r="AA9" s="297"/>
      <c r="AB9" s="297"/>
      <c r="AC9" s="297"/>
      <c r="AD9" s="297"/>
      <c r="AE9" s="297"/>
      <c r="AF9" s="297"/>
      <c r="AG9" s="297"/>
      <c r="AH9" s="297"/>
      <c r="AI9" s="297"/>
      <c r="AJ9" s="297"/>
      <c r="AK9" s="297"/>
      <c r="AL9" s="297"/>
      <c r="AM9" s="10"/>
    </row>
    <row r="10" spans="1:39" ht="19.5" customHeight="1">
      <c r="R10" s="4"/>
      <c r="S10" s="4"/>
      <c r="T10" s="4"/>
      <c r="U10" s="4"/>
      <c r="V10" s="4"/>
      <c r="X10" s="297"/>
      <c r="Y10" s="297"/>
      <c r="Z10" s="297"/>
      <c r="AA10" s="297"/>
      <c r="AB10" s="297"/>
      <c r="AC10" s="297"/>
      <c r="AD10" s="297"/>
      <c r="AE10" s="297"/>
      <c r="AF10" s="297"/>
      <c r="AG10" s="297"/>
      <c r="AH10" s="297"/>
      <c r="AI10" s="297"/>
      <c r="AJ10" s="297"/>
      <c r="AK10" s="297"/>
      <c r="AL10" s="297"/>
      <c r="AM10" s="10"/>
    </row>
    <row r="11" spans="1:39" ht="19.5" customHeight="1">
      <c r="Q11" s="350" t="s">
        <v>6</v>
      </c>
      <c r="R11" s="350"/>
      <c r="S11" s="350"/>
      <c r="T11" s="350"/>
      <c r="U11" s="350"/>
      <c r="V11" s="350"/>
      <c r="W11" s="350"/>
      <c r="X11" s="297"/>
      <c r="Y11" s="297"/>
      <c r="Z11" s="297"/>
      <c r="AA11" s="297"/>
      <c r="AB11" s="297"/>
      <c r="AC11" s="297"/>
      <c r="AD11" s="297"/>
      <c r="AE11" s="297"/>
      <c r="AF11" s="297"/>
      <c r="AG11" s="297"/>
      <c r="AH11" s="297"/>
      <c r="AI11" s="297"/>
      <c r="AJ11" s="297"/>
      <c r="AK11" s="297"/>
      <c r="AL11" s="297"/>
      <c r="AM11" s="10"/>
    </row>
    <row r="12" spans="1:39" ht="19.5" customHeight="1">
      <c r="R12" s="4"/>
      <c r="S12" s="4"/>
      <c r="T12" s="4"/>
      <c r="U12" s="4"/>
      <c r="V12" s="4"/>
      <c r="X12" s="297"/>
      <c r="Y12" s="297"/>
      <c r="Z12" s="297"/>
      <c r="AA12" s="297"/>
      <c r="AB12" s="297"/>
      <c r="AC12" s="297"/>
      <c r="AD12" s="297"/>
      <c r="AE12" s="297"/>
      <c r="AF12" s="297"/>
      <c r="AG12" s="297"/>
      <c r="AH12" s="297"/>
      <c r="AI12" s="297"/>
      <c r="AJ12" s="297"/>
      <c r="AK12" s="297"/>
      <c r="AL12" s="297"/>
      <c r="AM12" s="10"/>
    </row>
    <row r="13" spans="1:39" ht="19.5" customHeight="1">
      <c r="Q13" s="350" t="s">
        <v>7</v>
      </c>
      <c r="R13" s="350"/>
      <c r="S13" s="350"/>
      <c r="T13" s="350"/>
      <c r="U13" s="350"/>
      <c r="V13" s="350"/>
      <c r="W13" s="350"/>
      <c r="X13" s="294"/>
      <c r="Y13" s="294"/>
      <c r="Z13" s="294"/>
      <c r="AA13" s="294"/>
      <c r="AB13" s="294"/>
      <c r="AC13" s="294"/>
      <c r="AD13" s="294"/>
      <c r="AE13" s="294"/>
      <c r="AF13" s="294"/>
      <c r="AG13" s="294"/>
      <c r="AH13" s="294"/>
      <c r="AI13" s="294"/>
      <c r="AJ13" s="294"/>
      <c r="AK13" s="294"/>
      <c r="AL13" s="294"/>
      <c r="AM13" s="10"/>
    </row>
    <row r="14" spans="1:39" ht="19.5" customHeight="1">
      <c r="Q14" s="350"/>
      <c r="R14" s="350"/>
      <c r="S14" s="350"/>
      <c r="T14" s="350"/>
      <c r="U14" s="350"/>
      <c r="V14" s="350"/>
      <c r="W14" s="350"/>
      <c r="X14" s="294"/>
      <c r="Y14" s="294"/>
      <c r="Z14" s="294"/>
      <c r="AA14" s="294"/>
      <c r="AB14" s="294"/>
      <c r="AC14" s="294"/>
      <c r="AD14" s="294"/>
      <c r="AE14" s="294"/>
      <c r="AF14" s="294"/>
      <c r="AG14" s="294"/>
      <c r="AH14" s="294"/>
      <c r="AI14" s="294"/>
      <c r="AJ14" s="294"/>
      <c r="AK14" s="294"/>
      <c r="AL14" s="294"/>
      <c r="AM14" s="10"/>
    </row>
    <row r="15" spans="1:39" ht="19.5" customHeight="1">
      <c r="Q15" s="418" t="s">
        <v>370</v>
      </c>
      <c r="R15" s="418"/>
      <c r="S15" s="418"/>
      <c r="T15" s="418"/>
      <c r="U15" s="418"/>
      <c r="V15" s="418"/>
      <c r="W15" s="418"/>
      <c r="X15" s="417"/>
      <c r="Y15" s="417"/>
      <c r="Z15" s="417"/>
      <c r="AA15" s="417"/>
      <c r="AB15" s="417"/>
      <c r="AC15" s="417"/>
      <c r="AD15" s="417"/>
      <c r="AE15" s="417"/>
      <c r="AF15" s="417"/>
      <c r="AG15" s="417"/>
      <c r="AH15" s="417"/>
      <c r="AI15" s="417"/>
      <c r="AJ15" s="417"/>
      <c r="AK15" s="417"/>
      <c r="AL15" s="417"/>
      <c r="AM15" s="10"/>
    </row>
    <row r="16" spans="1:39" ht="19.5" customHeight="1">
      <c r="Q16" s="418"/>
      <c r="R16" s="418"/>
      <c r="S16" s="418"/>
      <c r="T16" s="418"/>
      <c r="U16" s="418"/>
      <c r="V16" s="418"/>
      <c r="W16" s="418"/>
      <c r="X16" s="417"/>
      <c r="Y16" s="417"/>
      <c r="Z16" s="417"/>
      <c r="AA16" s="417"/>
      <c r="AB16" s="417"/>
      <c r="AC16" s="417"/>
      <c r="AD16" s="417"/>
      <c r="AE16" s="417"/>
      <c r="AF16" s="417"/>
      <c r="AG16" s="417"/>
      <c r="AH16" s="417"/>
      <c r="AI16" s="417"/>
      <c r="AJ16" s="417"/>
      <c r="AK16" s="417"/>
      <c r="AL16" s="417"/>
      <c r="AM16" s="10"/>
    </row>
    <row r="17" spans="1:39" ht="9.75" customHeight="1"/>
    <row r="18" spans="1:39" ht="19.5" customHeight="1">
      <c r="A18" s="343" t="s">
        <v>371</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372</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362" t="s">
        <v>15</v>
      </c>
      <c r="D21" s="363"/>
      <c r="E21" s="363"/>
      <c r="F21" s="363"/>
      <c r="G21" s="364"/>
      <c r="H21" s="362" t="s">
        <v>0</v>
      </c>
      <c r="I21" s="363"/>
      <c r="J21" s="363"/>
      <c r="K21" s="363"/>
      <c r="L21" s="364"/>
      <c r="M21" s="371" t="str">
        <f>入札説明書!J9</f>
        <v>令和８年度和書の購入</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72"/>
    </row>
    <row r="22" spans="1:39" ht="19.5" customHeight="1">
      <c r="C22" s="377" t="str">
        <f>入札説明書!I8</f>
        <v>大25043</v>
      </c>
      <c r="D22" s="378"/>
      <c r="E22" s="378"/>
      <c r="F22" s="378"/>
      <c r="G22" s="379"/>
      <c r="H22" s="365"/>
      <c r="I22" s="366"/>
      <c r="J22" s="366"/>
      <c r="K22" s="366"/>
      <c r="L22" s="367"/>
      <c r="M22" s="37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74"/>
    </row>
    <row r="23" spans="1:39" ht="15" customHeight="1">
      <c r="C23" s="380"/>
      <c r="D23" s="381"/>
      <c r="E23" s="381"/>
      <c r="F23" s="381"/>
      <c r="G23" s="382"/>
      <c r="H23" s="368"/>
      <c r="I23" s="369"/>
      <c r="J23" s="369"/>
      <c r="K23" s="369"/>
      <c r="L23" s="370"/>
      <c r="M23" s="37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76"/>
    </row>
    <row r="24" spans="1:39" ht="9.75" customHeight="1"/>
    <row r="25" spans="1:39" ht="19.5" customHeight="1">
      <c r="B25" s="19"/>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489" t="s">
        <v>360</v>
      </c>
      <c r="G26" s="490"/>
      <c r="H26" s="490"/>
      <c r="I26" s="490"/>
      <c r="J26" s="490"/>
      <c r="K26" s="490"/>
      <c r="L26" s="491"/>
      <c r="M26" s="192"/>
      <c r="O26" s="486" t="s">
        <v>361</v>
      </c>
      <c r="P26" s="486"/>
      <c r="Q26" s="486"/>
      <c r="R26" s="486"/>
      <c r="S26" s="492"/>
      <c r="T26" s="492"/>
      <c r="U26" s="492"/>
      <c r="V26" s="492"/>
      <c r="W26" s="192"/>
      <c r="X26" s="494"/>
      <c r="Y26" s="495"/>
      <c r="Z26" s="486" t="s">
        <v>362</v>
      </c>
      <c r="AA26" s="486"/>
      <c r="AB26" s="486"/>
      <c r="AC26" s="486"/>
      <c r="AD26" s="486"/>
      <c r="AE26" s="486"/>
      <c r="AF26" s="192"/>
      <c r="AG26" s="192"/>
      <c r="AH26" s="192"/>
      <c r="AI26" s="192"/>
      <c r="AJ26" s="186"/>
      <c r="AL26" s="183"/>
    </row>
    <row r="27" spans="1:39" ht="19.5" customHeight="1">
      <c r="B27" s="9"/>
      <c r="F27" s="490"/>
      <c r="G27" s="490"/>
      <c r="H27" s="490"/>
      <c r="I27" s="490"/>
      <c r="J27" s="490"/>
      <c r="K27" s="490"/>
      <c r="L27" s="491"/>
      <c r="M27" s="192"/>
      <c r="N27" s="192"/>
      <c r="O27" s="487"/>
      <c r="P27" s="487"/>
      <c r="Q27" s="487"/>
      <c r="R27" s="487"/>
      <c r="S27" s="493"/>
      <c r="T27" s="493"/>
      <c r="U27" s="493"/>
      <c r="V27" s="493"/>
      <c r="W27" s="190" t="s">
        <v>363</v>
      </c>
      <c r="X27" s="496"/>
      <c r="Y27" s="497"/>
      <c r="Z27" s="487"/>
      <c r="AA27" s="487"/>
      <c r="AB27" s="487"/>
      <c r="AC27" s="487"/>
      <c r="AD27" s="487"/>
      <c r="AE27" s="487"/>
      <c r="AF27" s="192"/>
      <c r="AG27" s="192"/>
      <c r="AH27" s="192"/>
      <c r="AI27" s="192"/>
      <c r="AJ27" s="186"/>
      <c r="AL27" s="183"/>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6"/>
      <c r="AL28" s="183"/>
    </row>
    <row r="29" spans="1:39" ht="19.5" customHeight="1">
      <c r="B29" s="9"/>
      <c r="C29" s="222" t="s">
        <v>367</v>
      </c>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183"/>
    </row>
    <row r="30" spans="1:39" ht="19.5" customHeight="1">
      <c r="B30" s="9"/>
      <c r="C30" s="222" t="s">
        <v>366</v>
      </c>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183"/>
    </row>
    <row r="31" spans="1:39" ht="19.5" customHeight="1">
      <c r="B31" s="9"/>
      <c r="C31" s="222" t="s">
        <v>369</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183"/>
    </row>
    <row r="32" spans="1:39" ht="19.5" customHeight="1">
      <c r="B32" s="9"/>
      <c r="C32" s="222" t="s">
        <v>368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183"/>
    </row>
    <row r="33" spans="2:39" ht="19.5" customHeight="1">
      <c r="B33" s="9"/>
      <c r="C33" s="222" t="s">
        <v>364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183"/>
    </row>
    <row r="34" spans="2:39" ht="19.5" customHeight="1">
      <c r="B34" s="9"/>
      <c r="C34" s="222" t="s">
        <v>365</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183"/>
    </row>
    <row r="35" spans="2:39" ht="19.5" customHeight="1">
      <c r="B35" s="193"/>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484" t="s">
        <v>373</v>
      </c>
      <c r="C37" s="485"/>
      <c r="D37" s="485"/>
      <c r="E37" s="485"/>
      <c r="F37" s="485"/>
      <c r="G37" s="485"/>
      <c r="I37" s="483"/>
      <c r="J37" s="483"/>
      <c r="K37" s="483"/>
      <c r="L37" s="483"/>
      <c r="M37" s="483"/>
      <c r="N37" s="483"/>
      <c r="O37" s="483"/>
      <c r="P37" s="483"/>
      <c r="Q37" s="483"/>
      <c r="R37" s="483"/>
      <c r="S37" s="483"/>
      <c r="T37" s="483"/>
      <c r="U37" s="483"/>
      <c r="V37" s="483"/>
      <c r="W37" s="483"/>
      <c r="Y37" s="391" t="s">
        <v>295</v>
      </c>
      <c r="Z37" s="391"/>
      <c r="AA37" s="391"/>
      <c r="AB37" s="391"/>
      <c r="AC37" s="391"/>
      <c r="AD37" s="391"/>
      <c r="AE37" s="391"/>
      <c r="AF37" s="391"/>
      <c r="AG37" s="391"/>
      <c r="AH37" s="391"/>
      <c r="AI37" s="391"/>
      <c r="AJ37" s="391"/>
      <c r="AK37" s="391"/>
      <c r="AL37" s="391"/>
      <c r="AM37" s="391"/>
    </row>
    <row r="38" spans="2:39" ht="12.75" customHeight="1">
      <c r="B38" s="181"/>
      <c r="C38" s="88"/>
      <c r="D38" s="88"/>
      <c r="E38" s="88"/>
      <c r="F38" s="88"/>
      <c r="G38" s="88"/>
      <c r="I38" s="194"/>
      <c r="J38" s="194"/>
      <c r="K38" s="194"/>
      <c r="L38" s="194"/>
      <c r="M38" s="194"/>
      <c r="N38" s="194"/>
      <c r="O38" s="194"/>
      <c r="P38" s="194"/>
      <c r="Q38" s="194"/>
      <c r="R38" s="194"/>
      <c r="S38" s="194"/>
      <c r="T38" s="194"/>
      <c r="U38" s="194"/>
      <c r="V38" s="194"/>
      <c r="W38" s="194"/>
      <c r="Y38" s="182"/>
      <c r="Z38" s="182"/>
      <c r="AA38" s="182"/>
      <c r="AB38" s="182"/>
      <c r="AC38" s="182"/>
      <c r="AD38" s="182"/>
      <c r="AE38" s="182"/>
      <c r="AF38" s="182"/>
      <c r="AG38" s="182"/>
      <c r="AH38" s="182"/>
      <c r="AI38" s="182"/>
      <c r="AJ38" s="182"/>
      <c r="AK38" s="182"/>
      <c r="AL38" s="182"/>
      <c r="AM38" s="182"/>
    </row>
    <row r="39" spans="2:39" ht="24" customHeight="1">
      <c r="O39" s="351" t="s">
        <v>32</v>
      </c>
      <c r="P39" s="351"/>
      <c r="Q39" s="351"/>
      <c r="R39" s="351"/>
      <c r="S39" s="351"/>
      <c r="T39" s="351"/>
      <c r="U39" s="351"/>
      <c r="V39" s="351"/>
      <c r="W39" s="351"/>
      <c r="X39" s="352"/>
      <c r="Y39" s="352"/>
      <c r="Z39" s="352"/>
      <c r="AA39" s="352"/>
      <c r="AB39" s="352"/>
      <c r="AC39" s="352"/>
      <c r="AD39" s="352"/>
      <c r="AE39" s="352"/>
      <c r="AF39" s="352"/>
      <c r="AG39" s="352"/>
      <c r="AH39" s="352"/>
      <c r="AI39" s="352"/>
      <c r="AJ39" s="352"/>
      <c r="AK39" s="352"/>
      <c r="AL39" s="352"/>
      <c r="AM39" s="10"/>
    </row>
    <row r="40" spans="2:39" ht="14.25">
      <c r="O40" s="354" t="s">
        <v>296</v>
      </c>
      <c r="P40" s="355"/>
      <c r="Q40" s="355"/>
      <c r="R40" s="355"/>
      <c r="S40" s="355"/>
      <c r="T40" s="355"/>
      <c r="U40" s="355"/>
      <c r="V40" s="355"/>
      <c r="W40" s="356"/>
      <c r="X40" s="357"/>
      <c r="Y40" s="358"/>
      <c r="Z40" s="358"/>
      <c r="AA40" s="358"/>
      <c r="AB40" s="358"/>
      <c r="AC40" s="358"/>
      <c r="AD40" s="358"/>
      <c r="AE40" s="358"/>
      <c r="AF40" s="358"/>
      <c r="AG40" s="358"/>
      <c r="AH40" s="358"/>
      <c r="AI40" s="358"/>
      <c r="AJ40" s="358"/>
      <c r="AK40" s="358"/>
      <c r="AL40" s="359"/>
      <c r="AM40" s="10"/>
    </row>
    <row r="41" spans="2:39" ht="24" customHeight="1">
      <c r="O41" s="360" t="s">
        <v>29</v>
      </c>
      <c r="P41" s="360"/>
      <c r="Q41" s="360"/>
      <c r="R41" s="360"/>
      <c r="S41" s="360"/>
      <c r="T41" s="360"/>
      <c r="U41" s="360"/>
      <c r="V41" s="360"/>
      <c r="W41" s="360"/>
      <c r="X41" s="361"/>
      <c r="Y41" s="361"/>
      <c r="Z41" s="361"/>
      <c r="AA41" s="361"/>
      <c r="AB41" s="361"/>
      <c r="AC41" s="361"/>
      <c r="AD41" s="361"/>
      <c r="AE41" s="361"/>
      <c r="AF41" s="361"/>
      <c r="AG41" s="361"/>
      <c r="AH41" s="361"/>
      <c r="AI41" s="361"/>
      <c r="AJ41" s="361"/>
      <c r="AK41" s="361"/>
      <c r="AL41" s="361"/>
      <c r="AM41" s="10"/>
    </row>
    <row r="42" spans="2:39" ht="24" customHeight="1">
      <c r="O42" s="351" t="s">
        <v>30</v>
      </c>
      <c r="P42" s="351"/>
      <c r="Q42" s="351"/>
      <c r="R42" s="351"/>
      <c r="S42" s="351"/>
      <c r="T42" s="351"/>
      <c r="U42" s="351"/>
      <c r="V42" s="351"/>
      <c r="W42" s="351"/>
      <c r="X42" s="352"/>
      <c r="Y42" s="352"/>
      <c r="Z42" s="352"/>
      <c r="AA42" s="352"/>
      <c r="AB42" s="352"/>
      <c r="AC42" s="352"/>
      <c r="AD42" s="352"/>
      <c r="AE42" s="352"/>
      <c r="AF42" s="352"/>
      <c r="AG42" s="352"/>
      <c r="AH42" s="352"/>
      <c r="AI42" s="352"/>
      <c r="AJ42" s="352"/>
      <c r="AK42" s="352"/>
      <c r="AL42" s="352"/>
    </row>
    <row r="43" spans="2:39" ht="24" customHeight="1">
      <c r="O43" s="351" t="s">
        <v>31</v>
      </c>
      <c r="P43" s="351"/>
      <c r="Q43" s="351"/>
      <c r="R43" s="351"/>
      <c r="S43" s="351"/>
      <c r="T43" s="351"/>
      <c r="U43" s="351"/>
      <c r="V43" s="351"/>
      <c r="W43" s="351"/>
      <c r="X43" s="352"/>
      <c r="Y43" s="352"/>
      <c r="Z43" s="352"/>
      <c r="AA43" s="352"/>
      <c r="AB43" s="352"/>
      <c r="AC43" s="352"/>
      <c r="AD43" s="352"/>
      <c r="AE43" s="352"/>
      <c r="AF43" s="352"/>
      <c r="AG43" s="352"/>
      <c r="AH43" s="352"/>
      <c r="AI43" s="352"/>
      <c r="AJ43" s="352"/>
      <c r="AK43" s="352"/>
      <c r="AL43" s="352"/>
    </row>
    <row r="44" spans="2:39" ht="19.5" customHeight="1">
      <c r="B44" s="1" t="s">
        <v>33</v>
      </c>
    </row>
    <row r="45" spans="2:39" ht="37.5" customHeight="1">
      <c r="C45" s="17">
        <v>1</v>
      </c>
      <c r="D45" s="353" t="s">
        <v>297</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180"/>
    </row>
    <row r="46" spans="2:39" ht="19.5" customHeight="1">
      <c r="C46" s="17">
        <v>2</v>
      </c>
      <c r="D46" s="353" t="s">
        <v>298</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1" customFormat="1" ht="19.5" customHeight="1">
      <c r="A3" s="470" t="s">
        <v>374</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1" t="s">
        <v>375</v>
      </c>
    </row>
    <row r="6" spans="1:41" ht="19.5" customHeight="1">
      <c r="X6" s="250" t="s">
        <v>16</v>
      </c>
      <c r="Y6" s="250"/>
      <c r="Z6" s="471"/>
      <c r="AA6" s="471"/>
      <c r="AB6" s="250" t="s">
        <v>17</v>
      </c>
      <c r="AC6" s="250"/>
      <c r="AD6" s="471"/>
      <c r="AE6" s="471"/>
      <c r="AF6" s="250" t="s">
        <v>18</v>
      </c>
      <c r="AG6" s="250"/>
      <c r="AH6" s="471"/>
      <c r="AI6" s="471"/>
      <c r="AJ6" s="250" t="s">
        <v>19</v>
      </c>
      <c r="AK6" s="250"/>
      <c r="AL6" s="5"/>
    </row>
    <row r="7" spans="1:41" ht="19.5" customHeight="1">
      <c r="S7" s="195"/>
    </row>
    <row r="8" spans="1:41" ht="19.5" customHeight="1">
      <c r="B8" s="1" t="s">
        <v>4</v>
      </c>
    </row>
    <row r="9" spans="1:41" ht="19.5" customHeight="1">
      <c r="B9" s="416" t="s">
        <v>20</v>
      </c>
      <c r="C9" s="416"/>
      <c r="D9" s="416"/>
      <c r="E9" s="416"/>
      <c r="F9" s="416"/>
      <c r="G9" s="416"/>
      <c r="H9" s="416"/>
      <c r="I9" s="416"/>
      <c r="J9" s="416"/>
      <c r="K9" s="416"/>
      <c r="L9" s="416"/>
      <c r="M9" s="416"/>
      <c r="N9" s="416"/>
      <c r="O9" s="416"/>
    </row>
    <row r="10" spans="1:41" ht="19.5" customHeight="1">
      <c r="B10" s="416" t="s">
        <v>286</v>
      </c>
      <c r="C10" s="416"/>
      <c r="D10" s="416"/>
      <c r="E10" s="416"/>
      <c r="F10" s="416"/>
      <c r="G10" s="416"/>
      <c r="H10" s="416"/>
      <c r="I10" s="416"/>
      <c r="J10" s="416"/>
      <c r="K10" s="416"/>
      <c r="L10" s="416"/>
      <c r="M10" s="416"/>
      <c r="N10" s="416"/>
      <c r="O10" s="416"/>
    </row>
    <row r="12" spans="1:41" ht="19.5" customHeight="1">
      <c r="Y12" s="10"/>
      <c r="Z12" s="135"/>
      <c r="AA12" s="135"/>
      <c r="AB12" s="135"/>
      <c r="AC12" s="135"/>
      <c r="AD12" s="135"/>
      <c r="AE12" s="135"/>
      <c r="AF12" s="135"/>
      <c r="AG12" s="135"/>
      <c r="AH12" s="135"/>
      <c r="AI12" s="135"/>
      <c r="AJ12" s="135"/>
      <c r="AK12" s="135"/>
    </row>
    <row r="13" spans="1:41" ht="19.5" customHeight="1">
      <c r="Q13" s="350" t="s">
        <v>5</v>
      </c>
      <c r="R13" s="350"/>
      <c r="S13" s="350"/>
      <c r="T13" s="350"/>
      <c r="U13" s="350"/>
      <c r="V13" s="350"/>
      <c r="W13" s="350"/>
      <c r="X13" s="297"/>
      <c r="Y13" s="297"/>
      <c r="Z13" s="297"/>
      <c r="AA13" s="297"/>
      <c r="AB13" s="297"/>
      <c r="AC13" s="297"/>
      <c r="AD13" s="297"/>
      <c r="AE13" s="297"/>
      <c r="AF13" s="297"/>
      <c r="AG13" s="297"/>
      <c r="AH13" s="297"/>
      <c r="AI13" s="297"/>
      <c r="AJ13" s="297"/>
      <c r="AK13" s="297"/>
      <c r="AL13" s="297"/>
    </row>
    <row r="14" spans="1:41" ht="19.5" customHeight="1">
      <c r="R14" s="4"/>
      <c r="S14" s="4"/>
      <c r="T14" s="4"/>
      <c r="U14" s="4"/>
      <c r="V14" s="4"/>
      <c r="X14" s="297"/>
      <c r="Y14" s="297"/>
      <c r="Z14" s="297"/>
      <c r="AA14" s="297"/>
      <c r="AB14" s="297"/>
      <c r="AC14" s="297"/>
      <c r="AD14" s="297"/>
      <c r="AE14" s="297"/>
      <c r="AF14" s="297"/>
      <c r="AG14" s="297"/>
      <c r="AH14" s="297"/>
      <c r="AI14" s="297"/>
      <c r="AJ14" s="297"/>
      <c r="AK14" s="297"/>
      <c r="AL14" s="297"/>
    </row>
    <row r="15" spans="1:41" ht="19.5" customHeight="1">
      <c r="Q15" s="350" t="s">
        <v>6</v>
      </c>
      <c r="R15" s="350"/>
      <c r="S15" s="350"/>
      <c r="T15" s="350"/>
      <c r="U15" s="350"/>
      <c r="V15" s="350"/>
      <c r="W15" s="350"/>
      <c r="X15" s="10"/>
      <c r="Y15" s="135"/>
      <c r="Z15" s="135"/>
      <c r="AA15" s="135"/>
      <c r="AB15" s="135"/>
      <c r="AC15" s="135"/>
      <c r="AD15" s="135"/>
      <c r="AE15" s="135"/>
      <c r="AF15" s="135"/>
      <c r="AG15" s="135"/>
      <c r="AH15" s="135"/>
      <c r="AI15" s="135"/>
      <c r="AJ15" s="135"/>
      <c r="AK15" s="135"/>
    </row>
    <row r="16" spans="1:41" ht="19.5" customHeight="1">
      <c r="R16" s="4"/>
      <c r="S16" s="4"/>
      <c r="T16" s="4"/>
      <c r="U16" s="4"/>
      <c r="V16" s="4"/>
      <c r="X16" s="500"/>
      <c r="Y16" s="500"/>
      <c r="Z16" s="500"/>
      <c r="AA16" s="500"/>
      <c r="AB16" s="500"/>
      <c r="AC16" s="500"/>
      <c r="AD16" s="500"/>
      <c r="AE16" s="500"/>
      <c r="AF16" s="500"/>
      <c r="AG16" s="500"/>
      <c r="AH16" s="500"/>
      <c r="AI16" s="500"/>
      <c r="AJ16" s="500"/>
      <c r="AK16" s="500"/>
    </row>
    <row r="17" spans="2:38" ht="19.5" customHeight="1">
      <c r="Q17" s="350" t="s">
        <v>7</v>
      </c>
      <c r="R17" s="350"/>
      <c r="S17" s="350"/>
      <c r="T17" s="350"/>
      <c r="U17" s="350"/>
      <c r="V17" s="350"/>
      <c r="W17" s="350"/>
      <c r="X17" s="500"/>
      <c r="Y17" s="500"/>
      <c r="Z17" s="500"/>
      <c r="AA17" s="500"/>
      <c r="AB17" s="500"/>
      <c r="AC17" s="500"/>
      <c r="AD17" s="500"/>
      <c r="AE17" s="500"/>
      <c r="AF17" s="500"/>
      <c r="AG17" s="500"/>
      <c r="AH17" s="500"/>
      <c r="AI17" s="500"/>
      <c r="AJ17" s="500"/>
      <c r="AK17" s="50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376</v>
      </c>
      <c r="E22" s="501"/>
      <c r="F22" s="501"/>
      <c r="G22" s="501"/>
      <c r="H22" s="501"/>
      <c r="I22" s="501"/>
      <c r="J22" s="501"/>
      <c r="K22" s="501"/>
      <c r="L22" s="501"/>
      <c r="M22" s="501"/>
      <c r="N22" s="501"/>
      <c r="O22" s="501"/>
      <c r="P22" s="1" t="s">
        <v>377</v>
      </c>
    </row>
    <row r="25" spans="2:38" ht="19.5" customHeight="1">
      <c r="P25" s="486" t="s">
        <v>378</v>
      </c>
      <c r="Q25" s="486"/>
      <c r="R25" s="486"/>
      <c r="S25" s="486"/>
      <c r="T25" s="486"/>
      <c r="U25" s="486"/>
      <c r="V25" s="486"/>
      <c r="W25" s="486"/>
      <c r="X25" s="486"/>
    </row>
    <row r="28" spans="2:38" ht="19.5" customHeight="1">
      <c r="C28" s="324" t="s">
        <v>15</v>
      </c>
      <c r="D28" s="324"/>
      <c r="E28" s="324"/>
      <c r="F28" s="324"/>
      <c r="G28" s="324"/>
      <c r="H28" s="324"/>
      <c r="I28" s="362" t="s">
        <v>0</v>
      </c>
      <c r="J28" s="363"/>
      <c r="K28" s="363"/>
      <c r="L28" s="363"/>
      <c r="M28" s="502"/>
      <c r="N28" s="371" t="str">
        <f>入札説明書!J9</f>
        <v>令和８年度和書の購入</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96"/>
    </row>
    <row r="29" spans="2:38" ht="19.5" customHeight="1">
      <c r="C29" s="505" t="str">
        <f>入札説明書!I8</f>
        <v>大25043</v>
      </c>
      <c r="D29" s="506"/>
      <c r="E29" s="506"/>
      <c r="F29" s="506"/>
      <c r="G29" s="506"/>
      <c r="H29" s="507"/>
      <c r="I29" s="365"/>
      <c r="J29" s="366"/>
      <c r="K29" s="366"/>
      <c r="L29" s="366"/>
      <c r="M29" s="367"/>
      <c r="N29" s="37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08"/>
      <c r="D30" s="509"/>
      <c r="E30" s="509"/>
      <c r="F30" s="509"/>
      <c r="G30" s="509"/>
      <c r="H30" s="510"/>
      <c r="I30" s="368"/>
      <c r="J30" s="503"/>
      <c r="K30" s="503"/>
      <c r="L30" s="503"/>
      <c r="M30" s="370"/>
      <c r="N30" s="375"/>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14"/>
    </row>
    <row r="33" spans="1:39" ht="19.5" customHeight="1">
      <c r="A33" s="197"/>
      <c r="B33" s="498" t="s">
        <v>379</v>
      </c>
      <c r="C33" s="498"/>
      <c r="D33" s="498"/>
      <c r="E33" s="498"/>
      <c r="F33" s="198" t="s">
        <v>17</v>
      </c>
      <c r="G33" s="498"/>
      <c r="H33" s="498"/>
      <c r="I33" s="198" t="s">
        <v>26</v>
      </c>
      <c r="J33" s="498"/>
      <c r="K33" s="498"/>
      <c r="L33" s="199" t="s">
        <v>19</v>
      </c>
      <c r="M33" s="1" t="s">
        <v>380</v>
      </c>
    </row>
    <row r="34" spans="1:39" ht="19.5" customHeight="1">
      <c r="A34" s="499" t="s">
        <v>381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71"/>
      <c r="AA1" s="471"/>
      <c r="AB1" s="250" t="s">
        <v>17</v>
      </c>
      <c r="AC1" s="250"/>
      <c r="AD1" s="471"/>
      <c r="AE1" s="471"/>
      <c r="AF1" s="250" t="s">
        <v>18</v>
      </c>
      <c r="AG1" s="250"/>
      <c r="AH1" s="471"/>
      <c r="AI1" s="471"/>
      <c r="AJ1" s="250" t="s">
        <v>19</v>
      </c>
      <c r="AK1" s="250"/>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29">
        <f>入札説明書!B6</f>
        <v>46044</v>
      </c>
      <c r="C15" s="529"/>
      <c r="D15" s="529"/>
      <c r="E15" s="529"/>
      <c r="F15" s="529"/>
      <c r="G15" s="529"/>
      <c r="H15" s="529"/>
      <c r="I15" s="529"/>
      <c r="J15" s="529"/>
      <c r="K15" s="514" t="s">
        <v>163</v>
      </c>
      <c r="L15" s="514"/>
      <c r="M15" s="514"/>
      <c r="N15" s="514"/>
      <c r="O15" s="514"/>
      <c r="P15" s="517">
        <f>入札説明書!N1</f>
        <v>11</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522" t="str">
        <f>入札説明書!J9</f>
        <v>令和８年度和書の購入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入札説明書!I8</f>
        <v>大25043</v>
      </c>
      <c r="C20" s="527"/>
      <c r="D20" s="527"/>
      <c r="E20" s="527"/>
      <c r="F20" s="527"/>
      <c r="G20" s="527"/>
      <c r="H20" s="52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174</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77</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1"/>
      <c r="AA1" s="471"/>
      <c r="AB1" s="250" t="s">
        <v>17</v>
      </c>
      <c r="AC1" s="250"/>
      <c r="AD1" s="471"/>
      <c r="AE1" s="471"/>
      <c r="AF1" s="250" t="s">
        <v>18</v>
      </c>
      <c r="AG1" s="250"/>
      <c r="AH1" s="471"/>
      <c r="AI1" s="471"/>
      <c r="AJ1" s="250" t="s">
        <v>19</v>
      </c>
      <c r="AK1" s="250"/>
    </row>
    <row r="2" spans="1:38" ht="20.25" customHeight="1"/>
    <row r="3" spans="1:38" s="73" customFormat="1" ht="20.25" customHeight="1">
      <c r="N3" s="344" t="s">
        <v>158</v>
      </c>
      <c r="O3" s="344"/>
      <c r="P3" s="344"/>
      <c r="Q3" s="344"/>
      <c r="R3" s="344"/>
      <c r="S3" s="344"/>
      <c r="T3" s="344"/>
      <c r="U3" s="344"/>
      <c r="V3" s="344"/>
      <c r="W3" s="344"/>
      <c r="X3" s="344"/>
    </row>
    <row r="4" spans="1:38" ht="20.25" customHeight="1"/>
    <row r="5" spans="1:38" ht="20.25" customHeight="1">
      <c r="B5" s="27" t="s">
        <v>159</v>
      </c>
    </row>
    <row r="6" spans="1:38" ht="20.25" customHeight="1">
      <c r="B6" s="404" t="s">
        <v>222</v>
      </c>
      <c r="C6" s="404"/>
      <c r="D6" s="404"/>
      <c r="E6" s="404"/>
      <c r="F6" s="404"/>
      <c r="G6" s="404"/>
      <c r="H6" s="404"/>
      <c r="I6" s="404"/>
      <c r="J6" s="404"/>
      <c r="K6" s="404"/>
      <c r="L6" s="404"/>
      <c r="M6" s="404"/>
    </row>
    <row r="7" spans="1:38" ht="20.25" customHeight="1">
      <c r="B7" s="404" t="s">
        <v>287</v>
      </c>
      <c r="C7" s="404"/>
      <c r="D7" s="404"/>
      <c r="E7" s="404"/>
      <c r="F7" s="404"/>
      <c r="G7" s="404"/>
      <c r="H7" s="404"/>
      <c r="I7" s="404"/>
      <c r="J7" s="404"/>
      <c r="K7" s="404"/>
      <c r="L7" s="404"/>
      <c r="M7" s="404"/>
    </row>
    <row r="8" spans="1:38" ht="20.25" customHeight="1">
      <c r="S8" s="27" t="s">
        <v>160</v>
      </c>
      <c r="Y8" s="530"/>
      <c r="Z8" s="530"/>
      <c r="AA8" s="530"/>
      <c r="AB8" s="530"/>
      <c r="AC8" s="530"/>
      <c r="AD8" s="530"/>
      <c r="AE8" s="530"/>
      <c r="AF8" s="530"/>
      <c r="AG8" s="530"/>
      <c r="AH8" s="530"/>
      <c r="AI8" s="530"/>
      <c r="AJ8" s="530"/>
      <c r="AK8" s="530"/>
      <c r="AL8" s="530"/>
    </row>
    <row r="9" spans="1:38" ht="20.25" customHeight="1">
      <c r="S9" s="234" t="s">
        <v>161</v>
      </c>
      <c r="T9" s="234"/>
      <c r="U9" s="234"/>
      <c r="V9" s="234"/>
      <c r="W9" s="234"/>
      <c r="X9" s="234"/>
      <c r="Y9" s="530"/>
      <c r="Z9" s="530"/>
      <c r="AA9" s="530"/>
      <c r="AB9" s="530"/>
      <c r="AC9" s="530"/>
      <c r="AD9" s="530"/>
      <c r="AE9" s="530"/>
      <c r="AF9" s="530"/>
      <c r="AG9" s="530"/>
      <c r="AH9" s="530"/>
      <c r="AI9" s="530"/>
      <c r="AJ9" s="530"/>
      <c r="AK9" s="530"/>
      <c r="AL9" s="530"/>
    </row>
    <row r="10" spans="1:38" ht="20.25" customHeight="1">
      <c r="S10" s="234" t="s">
        <v>6</v>
      </c>
      <c r="T10" s="234"/>
      <c r="U10" s="234"/>
      <c r="V10" s="234"/>
      <c r="W10" s="234"/>
      <c r="X10" s="234"/>
      <c r="Y10" s="530"/>
      <c r="Z10" s="530"/>
      <c r="AA10" s="530"/>
      <c r="AB10" s="530"/>
      <c r="AC10" s="530"/>
      <c r="AD10" s="530"/>
      <c r="AE10" s="530"/>
      <c r="AF10" s="530"/>
      <c r="AG10" s="530"/>
      <c r="AH10" s="530"/>
      <c r="AI10" s="530"/>
      <c r="AJ10" s="530"/>
      <c r="AK10" s="530"/>
      <c r="AL10" s="530"/>
    </row>
    <row r="11" spans="1:38" ht="20.25" customHeight="1">
      <c r="S11" s="234"/>
      <c r="T11" s="234"/>
      <c r="U11" s="234"/>
      <c r="V11" s="234"/>
      <c r="W11" s="234"/>
      <c r="X11" s="234"/>
      <c r="Y11" s="530"/>
      <c r="Z11" s="530"/>
      <c r="AA11" s="530"/>
      <c r="AB11" s="530"/>
      <c r="AC11" s="530"/>
      <c r="AD11" s="530"/>
      <c r="AE11" s="530"/>
      <c r="AF11" s="530"/>
      <c r="AG11" s="530"/>
      <c r="AH11" s="530"/>
      <c r="AI11" s="530"/>
      <c r="AJ11" s="530"/>
      <c r="AK11" s="530"/>
      <c r="AL11" s="530"/>
    </row>
    <row r="12" spans="1:38" ht="20.25" customHeight="1">
      <c r="S12" s="234" t="s">
        <v>162</v>
      </c>
      <c r="T12" s="234"/>
      <c r="U12" s="234"/>
      <c r="V12" s="234"/>
      <c r="W12" s="234"/>
      <c r="X12" s="234"/>
      <c r="Y12" s="530"/>
      <c r="Z12" s="530"/>
      <c r="AA12" s="530"/>
      <c r="AB12" s="530"/>
      <c r="AC12" s="530"/>
      <c r="AD12" s="530"/>
      <c r="AE12" s="530"/>
      <c r="AF12" s="530"/>
      <c r="AG12" s="530"/>
      <c r="AH12" s="530"/>
      <c r="AI12" s="530"/>
      <c r="AJ12" s="530"/>
      <c r="AK12" s="471"/>
      <c r="AL12" s="471"/>
    </row>
    <row r="13" spans="1:38" ht="20.25" customHeight="1"/>
    <row r="14" spans="1:38" ht="20.25" customHeight="1"/>
    <row r="15" spans="1:38" ht="20.25" customHeight="1">
      <c r="A15" s="27"/>
      <c r="B15" s="531" t="s">
        <v>245</v>
      </c>
      <c r="C15" s="531"/>
      <c r="D15" s="531"/>
      <c r="E15" s="531"/>
      <c r="F15" s="531"/>
      <c r="G15" s="531"/>
      <c r="H15" s="531"/>
      <c r="I15" s="531"/>
      <c r="J15" s="531"/>
      <c r="K15" s="514" t="s">
        <v>163</v>
      </c>
      <c r="L15" s="514"/>
      <c r="M15" s="514"/>
      <c r="N15" s="514"/>
      <c r="O15" s="514"/>
      <c r="P15" s="517" t="s">
        <v>246</v>
      </c>
      <c r="Q15" s="517"/>
      <c r="R15" s="517"/>
      <c r="S15" s="517"/>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18"/>
      <c r="I16" s="518"/>
      <c r="J16" s="518"/>
      <c r="K16" s="518"/>
      <c r="L16" s="518"/>
      <c r="M16" s="518"/>
      <c r="N16" s="518"/>
      <c r="O16" s="518"/>
      <c r="P16" s="518"/>
      <c r="Q16" s="518"/>
      <c r="R16" s="518"/>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19" t="s">
        <v>15</v>
      </c>
      <c r="C19" s="520"/>
      <c r="D19" s="520"/>
      <c r="E19" s="520"/>
      <c r="F19" s="520"/>
      <c r="G19" s="520"/>
      <c r="H19" s="521"/>
      <c r="I19" s="74" t="s">
        <v>14</v>
      </c>
      <c r="J19" s="75"/>
      <c r="K19" s="331" t="s">
        <v>244</v>
      </c>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72"/>
    </row>
    <row r="20" spans="1:47" ht="20.25" customHeight="1">
      <c r="B20" s="526" t="s">
        <v>39</v>
      </c>
      <c r="C20" s="527"/>
      <c r="D20" s="527"/>
      <c r="E20" s="527"/>
      <c r="F20" s="527"/>
      <c r="G20" s="527"/>
      <c r="H20" s="528"/>
      <c r="I20" s="76"/>
      <c r="J20" s="77"/>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376"/>
    </row>
    <row r="21" spans="1:47" ht="20.25" customHeight="1"/>
    <row r="22" spans="1:47" ht="20.25" customHeight="1">
      <c r="A22" s="515">
        <v>1</v>
      </c>
      <c r="B22" s="51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6" t="s">
        <v>169</v>
      </c>
      <c r="D23" s="516"/>
      <c r="E23" s="516"/>
      <c r="F23" s="516"/>
      <c r="G23" s="516"/>
      <c r="H23" s="516"/>
      <c r="I23" s="516"/>
      <c r="J23" s="516"/>
      <c r="K23" s="516"/>
      <c r="L23" s="516"/>
      <c r="M23" s="516"/>
      <c r="N23" s="516"/>
      <c r="O23" s="516"/>
      <c r="P23" s="516"/>
      <c r="Q23" s="516"/>
      <c r="R23" s="516" t="s">
        <v>170</v>
      </c>
      <c r="S23" s="516"/>
      <c r="T23" s="516"/>
      <c r="U23" s="516"/>
      <c r="V23" s="516"/>
      <c r="W23" s="516"/>
      <c r="X23" s="516"/>
      <c r="Y23" s="516"/>
      <c r="Z23" s="516"/>
      <c r="AA23" s="516"/>
      <c r="AB23" s="516"/>
      <c r="AC23" s="516"/>
      <c r="AD23" s="516"/>
      <c r="AE23" s="516"/>
      <c r="AF23" s="516"/>
      <c r="AG23" s="516" t="s">
        <v>171</v>
      </c>
      <c r="AH23" s="516"/>
      <c r="AI23" s="516"/>
      <c r="AJ23" s="51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15">
        <v>2</v>
      </c>
      <c r="B31" s="51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11" t="s">
        <v>173</v>
      </c>
      <c r="C32" s="511"/>
      <c r="D32" s="514" t="s">
        <v>16</v>
      </c>
      <c r="E32" s="514"/>
      <c r="F32" s="514"/>
      <c r="G32" s="511"/>
      <c r="H32" s="511"/>
      <c r="I32" s="512" t="s">
        <v>17</v>
      </c>
      <c r="J32" s="512"/>
      <c r="K32" s="511"/>
      <c r="L32" s="511"/>
      <c r="M32" s="512" t="s">
        <v>26</v>
      </c>
      <c r="N32" s="512"/>
      <c r="O32" s="511"/>
      <c r="P32" s="511"/>
      <c r="Q32" s="27" t="s">
        <v>19</v>
      </c>
      <c r="R32" s="27"/>
      <c r="S32" s="27"/>
      <c r="T32" s="27"/>
      <c r="U32" s="27"/>
      <c r="V32" s="27"/>
      <c r="W32" s="27"/>
      <c r="X32" s="27"/>
      <c r="Y32" s="27"/>
      <c r="AU32" s="23" t="s">
        <v>59</v>
      </c>
    </row>
    <row r="33" spans="1:37" ht="20.25" customHeight="1">
      <c r="A33" s="27"/>
      <c r="B33" s="511" t="s">
        <v>173</v>
      </c>
      <c r="C33" s="511"/>
      <c r="D33" s="27" t="s">
        <v>175</v>
      </c>
      <c r="E33" s="27"/>
      <c r="F33" s="27"/>
      <c r="G33" s="27"/>
      <c r="H33" s="27"/>
      <c r="I33" s="27"/>
      <c r="J33" s="27"/>
      <c r="K33" s="27"/>
      <c r="L33" s="27"/>
      <c r="M33" s="511"/>
      <c r="N33" s="511"/>
      <c r="O33" s="27" t="s">
        <v>176</v>
      </c>
      <c r="P33" s="27"/>
      <c r="Q33" s="27"/>
      <c r="R33" s="27"/>
      <c r="S33" s="27"/>
      <c r="T33" s="27"/>
      <c r="U33" s="27"/>
      <c r="V33" s="27"/>
      <c r="W33" s="27"/>
      <c r="X33" s="27"/>
      <c r="Y33" s="27"/>
    </row>
    <row r="34" spans="1:37" ht="20.25" customHeight="1">
      <c r="A34" s="27"/>
      <c r="B34" s="511" t="s">
        <v>77</v>
      </c>
      <c r="C34" s="511"/>
      <c r="D34" s="513" t="s">
        <v>177</v>
      </c>
      <c r="E34" s="513"/>
      <c r="F34" s="513"/>
      <c r="G34" s="513"/>
      <c r="H34" s="513"/>
      <c r="I34" s="513"/>
      <c r="J34" s="513"/>
      <c r="K34" s="513"/>
      <c r="L34" s="513"/>
      <c r="M34" s="513"/>
      <c r="N34" s="513"/>
      <c r="O34" s="511"/>
      <c r="P34" s="511"/>
      <c r="Q34" s="27" t="s">
        <v>17</v>
      </c>
      <c r="R34" s="27"/>
      <c r="S34" s="511"/>
      <c r="T34" s="511"/>
      <c r="U34" s="27" t="s">
        <v>26</v>
      </c>
      <c r="V34" s="27"/>
      <c r="W34" s="511"/>
      <c r="X34" s="511"/>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入札書【値引率】（記入例）</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'入札書【値引率】（記入例）'!Print_Area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2024-12-20T07:19:09Z</cp:lastPrinted>
  <dcterms:created xsi:type="dcterms:W3CDTF">2003-11-10T00:21:19Z</dcterms:created>
  <dcterms:modified xsi:type="dcterms:W3CDTF">2026-01-16T08:35:31Z</dcterms:modified>
</cp:coreProperties>
</file>