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07_mail01【メール第二】(教務・松本)蛍光分光光度計一式の購入(d25010)9月11日10時30分入札\02.d25010告示\03.d25010ホームページ掲載用\"/>
    </mc:Choice>
  </mc:AlternateContent>
  <xr:revisionPtr revIDLastSave="0" documentId="13_ncr:1_{D1071FFB-A59B-4D63-A91E-B2588BB21232}" xr6:coauthVersionLast="47" xr6:coauthVersionMax="47" xr10:uidLastSave="{00000000-0000-0000-0000-000000000000}"/>
  <workbookProtection workbookAlgorithmName="SHA-512" workbookHashValue="yGaIieTy92YPpEigjrFdaYAKPPC3PUVWD5v47pkgiiqyleBcGwAYfb+lJrywlBlv9ogl3WYfyo97kKH3qGiitQ==" workbookSaltValue="OrKAhQMGMIIwHHiyb9kbM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<sst xmlns="http://schemas.openxmlformats.org/spreadsheetml/2006/main" count="808" uniqueCount="454">
  <si>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</si>
  <si>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</si>
  <si>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</si>
  <si>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</si>
  <si>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</si>
  <si>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</si>
  <si>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</si>
  <si>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</si>
  <si>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</si>
  <si>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</si>
  <si>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</si>
  <si>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</si>
  <si>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</si>
  <si>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</si>
  <si>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</si>
  <si>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</si>
  <si>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</si>
  <si>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</si>
  <si>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</si>
  <si>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</si>
  <si>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</si>
  <si>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</si>
  <si>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</si>
  <si>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</si>
  <si>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</si>
  <si>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</si>
  <si>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</si>
  <si>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</si>
  <si>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</si>
  <si>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</si>
  <si>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</si>
  <si>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</si>
  <si>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</si>
  <si>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</si>
  <si>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</si>
  <si>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</si>
  <si>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</si>
  <si>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</si>
  <si>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</si>
  <si>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</si>
  <si>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</si>
  <si>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</si>
  <si>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</si>
  <si>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</si>
  <si>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</si>
  <si>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</si>
  <si>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</si>
  <si>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</si>
  <si>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</si>
  <si>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</si>
  <si>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</si>
  <si>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</si>
  <si>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</si>
  <si>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</si>
  <si>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</si>
  <si>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</si>
  <si>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</si>
  <si>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</si>
  <si>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</si>
  <si>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</si>
  <si>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</si>
  <si>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</si>
  <si>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</si>
  <si>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</si>
  <si>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</si>
  <si>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</si>
  <si>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</si>
  <si>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</si>
  <si>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</si>
  <si>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</si>
  <si>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</si>
  <si>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</si>
  <si>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</si>
  <si>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</si>
  <si>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</si>
  <si>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</si>
  <si>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</si>
  <si>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</si>
  <si>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</si>
  <si>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</si>
  <si>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</si>
  <si>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</si>
  <si>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</si>
  <si>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</si>
  <si>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</si>
  <si>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</si>
  <si>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</si>
  <si>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</si>
  <si>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</si>
  <si>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</si>
  <si>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</si>
  <si>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</si>
  <si>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</si>
  <si>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</si>
  <si>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</si>
  <si>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</si>
  <si>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</si>
  <si>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</si>
  <si>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</si>
  <si>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</si>
  <si>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</si>
  <si>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</si>
  <si>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</si>
  <si>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</si>
  <si>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</si>
  <si>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</si>
  <si>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</si>
  <si>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</si>
  <si>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</si>
  <si>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</si>
  <si>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</si>
  <si>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</si>
  <si>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</si>
  <si>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</si>
  <si>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</si>
  <si>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</si>
  <si>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</si>
  <si>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</si>
  <si>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</si>
  <si>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</si>
  <si>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</si>
  <si>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</si>
  <si>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</si>
  <si>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</si>
  <si>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</si>
  <si>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</si>
  <si>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</si>
  <si>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</si>
  <si>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</si>
  <si>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</si>
  <si>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</si>
  <si>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</si>
  <si>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</si>
  <si>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</si>
  <si>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</si>
  <si>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</si>
  <si>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</si>
  <si>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</si>
  <si>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</si>
  <si>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</si>
  <si>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</si>
  <si>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</si>
  <si>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</si>
  <si>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</si>
  <si>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</si>
  <si>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</si>
  <si>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</si>
  <si>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</si>
  <si>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</si>
  <si>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</si>
  <si>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</si>
  <si>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</si>
  <si>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</si>
  <si>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</si>
  <si>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</si>
  <si>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</si>
  <si>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</si>
  <si>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</si>
  <si>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</si>
  <si>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</si>
  <si>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</si>
  <si>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</si>
  <si>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</si>
  <si>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</si>
  <si>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</si>
  <si>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</si>
  <si>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</si>
  <si>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</si>
  <si>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</si>
  <si>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</si>
  <si>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</si>
  <si>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</si>
  <si>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</si>
  <si>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</si>
  <si>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</si>
  <si>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</si>
  <si>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</si>
  <si>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</si>
  <si>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</si>
  <si>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</si>
  <si>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</si>
  <si>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</si>
  <si>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</si>
  <si>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</si>
  <si>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</si>
  <si>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</si>
  <si>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</si>
  <si>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</si>
  <si>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</si>
  <si>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</si>
  <si>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</si>
  <si>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</si>
  <si>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</si>
  <si>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</si>
  <si>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</si>
  <si>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</si>
  <si>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</si>
  <si>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</si>
  <si>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</si>
  <si>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</si>
  <si>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</si>
  <si>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</si>
  <si>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</si>
  <si>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</si>
  <si>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</si>
  <si>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</si>
  <si>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</si>
  <si>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</si>
  <si>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</si>
  <si>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</si>
  <si>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</si>
  <si>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</si>
  <si>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</si>
  <si>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</si>
  <si>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</si>
  <si>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</si>
  <si>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</si>
  <si>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</si>
  <si>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</si>
  <si>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</si>
  <si>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</si>
  <si>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</si>
  <si>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</si>
  <si>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</si>
  <si>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</si>
  <si>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</si>
  <si>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</si>
  <si>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</si>
  <si>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</si>
  <si>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</si>
  <si>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</si>
  <si>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</si>
  <si>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</si>
  <si>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</si>
  <si>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</si>
  <si>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</si>
  <si>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</si>
  <si>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</si>
  <si>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</si>
  <si>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</si>
  <si>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</si>
  <si>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</si>
  <si>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</si>
  <si>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</si>
  <si>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</si>
  <si>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</si>
  <si>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</si>
  <si>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</si>
  <si>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</si>
  <si>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</si>
  <si>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</si>
  <si>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</si>
  <si>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</si>
  <si>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</si>
  <si>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</si>
  <si>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</si>
  <si>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</si>
  <si>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</si>
  <si>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</si>
  <si>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</si>
  <si>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</si>
  <si>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</si>
  <si>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</si>
  <si>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</si>
  <si>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</si>
  <si>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</si>
  <si>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</si>
  <si>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</si>
  <si>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</si>
  <si>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</si>
  <si>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</si>
  <si>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</si>
  <si>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</si>
  <si>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</si>
  <si>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</si>
  <si>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</si>
  <si>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</si>
  <si>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</si>
  <si>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</si>
  <si>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</si>
  <si>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</si>
  <si>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</si>
  <si>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</si>
  <si>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</si>
  <si>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</si>
  <si>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</si>
  <si>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</si>
  <si>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</si>
  <si>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</si>
  <si>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</si>
  <si>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</si>
  <si>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</si>
  <si>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</si>
  <si>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</si>
  <si>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</si>
  <si>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</si>
  <si>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</si>
  <si>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</si>
  <si>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</si>
  <si>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</si>
  <si>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</si>
  <si>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</si>
  <si>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</si>
  <si>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</si>
  <si>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</si>
  <si>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</si>
  <si>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</si>
  <si>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</si>
  <si>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</si>
  <si>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</si>
  <si>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</si>
  <si>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</si>
  <si>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</si>
  <si>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</si>
  <si>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</si>
  <si>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</si>
  <si>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</si>
  <si>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</si>
  <si>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</si>
  <si>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</si>
  <si>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</si>
  <si>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</si>
  <si>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</si>
  <si>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</si>
  <si>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</si>
  <si>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</si>
  <si>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</si>
  <si>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</si>
  <si>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</si>
  <si>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</si>
  <si>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</si>
  <si>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</si>
  <si>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</si>
  <si>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</si>
  <si>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</si>
  <si>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</si>
  <si>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</si>
  <si>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</si>
  <si>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</si>
  <si>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</si>
  <si>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</si>
  <si>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</si>
  <si>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</si>
  <si>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</si>
  <si>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</si>
  <si>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</si>
  <si>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</si>
  <si>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</si>
  <si>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</si>
  <si>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</si>
  <si>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</si>
  <si>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</si>
  <si>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</si>
  <si>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</si>
  <si>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</si>
  <si>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</si>
  <si>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</si>
  <si>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</si>
  <si>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</si>
  <si>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</si>
  <si>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</si>
  <si>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</si>
  <si>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</si>
  <si>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</si>
  <si>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</si>
  <si>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</si>
  <si>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</si>
  <si>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</si>
  <si>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</si>
  <si>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</si>
  <si>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</si>
  <si>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</si>
  <si>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</si>
  <si>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</si>
  <si>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</si>
  <si>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</si>
  <si>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</si>
  <si>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</si>
  <si>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</si>
  <si>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</si>
  <si>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</si>
  <si>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</si>
  <si>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</si>
  <si>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</si>
  <si>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</si>
  <si>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</si>
  <si>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</si>
  <si>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</si>
  <si>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</si>
  <si>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</si>
  <si>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</si>
  <si>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</si>
  <si>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</si>
  <si>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</si>
  <si>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</si>
  <si>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</si>
  <si>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</si>
  <si>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</si>
  <si>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</si>
  <si>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</si>
  <si>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</si>
  <si>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</si>
  <si>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</si>
  <si>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</si>
  <si>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</si>
  <si>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</si>
  <si>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</si>
  <si>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</si>
  <si>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</si>
  <si>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</si>
  <si>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</si>
  <si>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</si>
  <si>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</si>
  <si>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</si>
  <si>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</si>
  <si>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</si>
  <si>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</si>
  <si>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</si>
  <si>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</si>
  <si>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</si>
  <si>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</si>
  <si>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</si>
  <si>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</si>
  <si>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</si>
  <si>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</si>
  <si>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</si>
  <si>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</si>
  <si>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</si>
  <si>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</si>
  <si>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</si>
  <si>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</si>
  <si>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</si>
  <si>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</si>
  <si>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</si>
  <si>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</si>
  <si>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</si>
  <si>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</si>
  <si>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</si>
  <si>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</si>
  <si>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</si>
  <si>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</si>
  <si>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</si>
  <si>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</si>
  <si>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</si>
  <si>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●「令和７･８年度横浜市一般競争入札有資格者名簿（物品・委託等）」に次の内容で
　登録されている者
　【営業種目】020：理化学機械器具
　【細　　目】Ａ：理化学分析機器
　【所在地区分】市内、準市内
　【そ の 他】調達物件メーカーの発行する引受証明書の提出ができること。</t>
    <rPh sb="71" eb="72">
      <t>ホソ</t>
    </rPh>
    <rPh sb="74" eb="75">
      <t>メ</t>
    </rPh>
    <rPh sb="78" eb="85">
      <t>リカガクブンセキキキ</t>
    </rPh>
    <rPh sb="107" eb="108">
      <t>タ</t>
    </rPh>
    <phoneticPr fontId="2"/>
  </si>
  <si>
    <t>蛍光分光光度計　一式の購入</t>
    <phoneticPr fontId="2"/>
  </si>
  <si>
    <t>大25010</t>
    <rPh sb="0" eb="1">
      <t>ダイ</t>
    </rPh>
    <phoneticPr fontId="2"/>
  </si>
  <si>
    <t>蛍光分光光度計（日本分光株式会社製　FP-8750）一式の購入</t>
    <phoneticPr fontId="2"/>
  </si>
  <si>
    <t>横浜市金沢区瀬戸22-2
横浜市立大学　金沢八景キャンパス　理学系研究棟533号室</t>
    <phoneticPr fontId="2"/>
  </si>
  <si>
    <t>金沢八景キャンパス</t>
    <rPh sb="0" eb="4">
      <t>カナザワハッケイ</t>
    </rPh>
    <phoneticPr fontId="2"/>
  </si>
  <si>
    <t>教育推進課　教務担当</t>
    <rPh sb="0" eb="5">
      <t>キョウイクスイシンカ</t>
    </rPh>
    <rPh sb="6" eb="10">
      <t>キョウムタントウ</t>
    </rPh>
    <phoneticPr fontId="2"/>
  </si>
  <si>
    <t>（電話）０４５－７８７－２０４２</t>
    <phoneticPr fontId="2"/>
  </si>
  <si>
    <t>（電子メールアドレス）cscinfo1@yokohama-cu.ac.jp</t>
    <rPh sb="1" eb="3">
      <t>デンシ</t>
    </rPh>
    <phoneticPr fontId="2"/>
  </si>
  <si>
    <t>調達物件メーカーの発行する引受証明書
※上記書類は開札後に提出。入札参加にあたり、事前手続きは要しない。
提出期限　入札日の翌営業日から５営業日まで（土日祝日は除く）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</si>
</sst>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100</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45888</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45911</v>
      </c>
      <c r="K11" s="291"/>
      <c r="L11" s="291"/>
      <c r="M11" s="291"/>
      <c r="N11" s="291"/>
      <c r="O11" s="291"/>
      <c r="P11" s="291"/>
      <c r="Q11" s="291"/>
      <c r="R11" s="291"/>
      <c r="S11" s="291"/>
      <c r="T11" s="291"/>
      <c r="U11" s="291"/>
      <c r="V11" s="128"/>
      <c r="W11" s="253">
        <v>0.4375</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447</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448</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4.75" customHeight="1">
      <c r="A24" s="30"/>
      <c r="B24" s="251" t="s">
        <v>87</v>
      </c>
      <c r="C24" s="251"/>
      <c r="D24" s="251"/>
      <c r="E24" s="251"/>
      <c r="F24" s="251"/>
      <c r="G24" s="251"/>
      <c r="H24" s="183"/>
      <c r="J24" s="292" t="s">
        <v>444</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4.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4.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4.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45895</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449</v>
      </c>
      <c r="AO39" s="48"/>
    </row>
    <row r="40" spans="1:77" s="55" customFormat="1" ht="18.75" customHeight="1">
      <c r="A40" s="56"/>
      <c r="B40" s="267"/>
      <c r="C40" s="267"/>
      <c r="D40" s="267"/>
      <c r="E40" s="267"/>
      <c r="F40" s="267"/>
      <c r="G40" s="267"/>
      <c r="H40" s="48"/>
      <c r="I40" s="220"/>
      <c r="J40" s="214"/>
      <c r="K40" s="214"/>
      <c r="L40" s="214"/>
      <c r="M40" s="214"/>
      <c r="N40" s="273" t="s">
        <v>450</v>
      </c>
      <c r="O40" s="273"/>
      <c r="P40" s="273"/>
      <c r="Q40" s="273"/>
      <c r="R40" s="273"/>
      <c r="S40" s="273"/>
      <c r="T40" s="273"/>
      <c r="U40" s="273"/>
      <c r="V40" s="273"/>
      <c r="W40" s="273"/>
      <c r="X40" s="273"/>
      <c r="Y40" s="273"/>
      <c r="Z40" s="273"/>
      <c r="AA40" s="273"/>
      <c r="AB40" s="273"/>
      <c r="AC40" s="237" t="s">
        <v>451</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452</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45902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45910</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45918</v>
      </c>
      <c r="P109" s="259"/>
      <c r="Q109" s="259"/>
      <c r="R109" s="259"/>
      <c r="S109" s="259"/>
      <c r="T109" s="259"/>
      <c r="U109" s="259"/>
      <c r="V109" s="259"/>
      <c r="W109" s="259"/>
      <c r="X109" s="259"/>
      <c r="Z109" s="254">
        <f>W11</f>
        <v>0.4375</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45917</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45911</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教務担当</v>
      </c>
      <c r="K150" s="237"/>
      <c r="L150" s="237"/>
      <c r="M150" s="237"/>
      <c r="N150" s="237"/>
      <c r="O150" s="237"/>
      <c r="P150" s="237"/>
      <c r="Q150" s="237"/>
      <c r="R150" s="237"/>
      <c r="S150" s="237"/>
      <c r="T150" s="237"/>
      <c r="U150" s="237"/>
      <c r="V150" s="237"/>
      <c r="W150" s="237"/>
      <c r="X150" s="237"/>
      <c r="Y150" s="237"/>
      <c r="Z150" s="237"/>
      <c r="AA150" s="310" t="str">
        <f>AC40</f>
        <v>（電話）０４５－７８７－２０４２</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（電子メールアドレス）cscinfo1@yokohama-cu.ac.jp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大25010</v>
      </c>
      <c r="I13" s="570"/>
      <c r="J13" s="570"/>
      <c r="K13" s="570"/>
      <c r="L13" s="570"/>
      <c r="M13" s="570"/>
      <c r="N13" s="570"/>
      <c r="O13" s="570"/>
      <c r="P13" s="135"/>
      <c r="Q13" s="570" t="s">
        <v>333</v>
      </c>
      <c r="R13" s="570"/>
      <c r="S13" s="570"/>
      <c r="T13" s="570"/>
      <c r="U13" s="570"/>
      <c r="V13" s="570" t="str">
        <f>入札説明書!J9</f>
        <v>蛍光分光光度計　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45888</v>
      </c>
      <c r="C16" s="568"/>
      <c r="D16" s="568"/>
      <c r="E16" s="568"/>
      <c r="F16" s="568"/>
      <c r="G16" s="568"/>
      <c r="H16" s="568"/>
      <c r="I16" s="568"/>
      <c r="J16" s="568"/>
      <c r="K16" s="568"/>
      <c r="L16" s="568"/>
      <c r="M16" s="568"/>
      <c r="N16" s="569" t="s">
        <v>334</v>
      </c>
      <c r="O16" s="569"/>
      <c r="P16" s="569"/>
      <c r="Q16" s="569"/>
      <c r="R16" s="536">
        <f>入札説明書!N1</f>
        <v>100</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大25010</v>
      </c>
      <c r="I14" s="570"/>
      <c r="J14" s="570"/>
      <c r="K14" s="570"/>
      <c r="L14" s="570"/>
      <c r="M14" s="570"/>
      <c r="N14" s="570"/>
      <c r="O14" s="570"/>
      <c r="P14" s="135"/>
      <c r="Q14" s="570" t="s">
        <v>333</v>
      </c>
      <c r="R14" s="570"/>
      <c r="S14" s="570"/>
      <c r="T14" s="570"/>
      <c r="U14" s="570"/>
      <c r="V14" s="570" t="str">
        <f>入札説明書!J9</f>
        <v>蛍光分光光度計　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45888</v>
      </c>
      <c r="C17" s="533"/>
      <c r="D17" s="533"/>
      <c r="E17" s="533"/>
      <c r="F17" s="533"/>
      <c r="G17" s="533"/>
      <c r="H17" s="533"/>
      <c r="I17" s="533"/>
      <c r="J17" s="533"/>
      <c r="K17" s="533"/>
      <c r="L17" s="533"/>
      <c r="M17" s="533"/>
      <c r="N17" s="569" t="s">
        <v>334</v>
      </c>
      <c r="O17" s="569"/>
      <c r="P17" s="569"/>
      <c r="Q17" s="569"/>
      <c r="R17" s="536">
        <f>入札説明書!N1</f>
        <v>100</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蛍光分光光度計　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大25010</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大25010</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蛍光分光光度計　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蛍光分光光度計　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45911</v>
      </c>
      <c r="AK9" s="595"/>
      <c r="AL9" s="595"/>
      <c r="AM9" s="595"/>
      <c r="AN9" s="595"/>
      <c r="AO9" s="595"/>
      <c r="AP9" s="595"/>
      <c r="AQ9" s="596">
        <f>K15</f>
        <v>0.4375</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45918</v>
      </c>
      <c r="AK10" s="598"/>
      <c r="AL10" s="598"/>
      <c r="AM10" s="598"/>
      <c r="AN10" s="598"/>
      <c r="AO10" s="598"/>
      <c r="AP10" s="598"/>
      <c r="AQ10" s="599">
        <f>K17</f>
        <v>0.4375</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45911</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0.4375</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45918</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0.4375</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蛍光分光光度計　一式の購入</v>
      </c>
      <c r="M31" s="614"/>
      <c r="N31" s="614"/>
      <c r="O31" s="614"/>
      <c r="P31" s="611" t="str">
        <f>I7</f>
        <v>大25010</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蛍光分光光度計　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0.4375</v>
      </c>
      <c r="C33" s="594"/>
      <c r="D33" s="602">
        <f>K14</f>
        <v>45911</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0.4375</v>
      </c>
      <c r="AJ33" s="594"/>
      <c r="AK33" s="602">
        <f>K14</f>
        <v>45911</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0.4375</v>
      </c>
      <c r="C46" s="594"/>
      <c r="D46" s="602">
        <f>K16</f>
        <v>45918</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0.4375</v>
      </c>
      <c r="AJ46" s="594"/>
      <c r="AK46" s="602">
        <f>K16</f>
        <v>45918</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教務担当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蛍光分光光度計　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大25010</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教務担当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（電子メールアドレス）cscinfo1@yokohama-cu.ac.jp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（電話）０４５－７８７－２０４２</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yZFJJPfTqSc7vZRhCdBQP7Rvhfsfz+dG5YM0f+TbrdEwtXt6F0HxVHsyZRyyzwVQnvp1NO+MO/W8TuefgtRBuA==" saltValue="6X2OjmRyU8bYsbcDOUfO/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蛍光分光光度計　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大25010</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蛍光分光光度計　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大25010</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蛍光分光光度計　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大25010</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蛍光分光光度計　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大25010</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45888</v>
      </c>
      <c r="C19" s="535"/>
      <c r="D19" s="535"/>
      <c r="E19" s="535"/>
      <c r="F19" s="535"/>
      <c r="G19" s="535"/>
      <c r="H19" s="535"/>
      <c r="I19" s="535"/>
      <c r="J19" s="535"/>
      <c r="K19" s="533" t="s">
        <v>162</v>
      </c>
      <c r="L19" s="533"/>
      <c r="M19" s="533"/>
      <c r="N19" s="533"/>
      <c r="O19" s="533"/>
      <c r="P19" s="536">
        <f>入札説明書!N1</f>
        <v>100</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蛍光分光光度計　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大25010</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M15" sqref="M15:AJ17"/>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2025-08-14T04:43:35Z</dcterms:modified>
</cp:coreProperties>
</file>