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1219_02【第二】(附属施設・鉄井)法医学改修工事(d24046)R7.1月28日10時入札\02.d24046告示\03.d24046ホームページ掲載用\"/>
    </mc:Choice>
  </mc:AlternateContent>
  <xr:revisionPtr revIDLastSave="0" documentId="13_ncr:1_{BDA3E93D-D043-426D-8FA5-7D4289ACCBC2}" xr6:coauthVersionLast="47" xr6:coauthVersionMax="47" xr10:uidLastSave="{00000000-0000-0000-0000-000000000000}"/>
  <workbookProtection workbookAlgorithmName="SHA-512" workbookHashValue="H8xM5dgVHFw2rA1PfzJTPH/rk8mVO3sUzUH1itWz9azxqMmJMgG+c+vSHc8l6szMr5fDLyZxjwZJCG1fwLEmLw==" workbookSaltValue="IyosNC2J3zH7a9I3epiMFA=="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7" l="1"/>
  <c r="O100" i="20"/>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<sst xmlns="http://schemas.openxmlformats.org/spreadsheetml/2006/main" count="868" uniqueCount="493">
  <si>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</si>
  <si>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</si>
  <si>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</si>
  <si>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</si>
  <si>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</si>
  <si>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</si>
  <si>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</si>
  <si>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</si>
  <si>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</si>
  <si>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</si>
  <si>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</si>
  <si>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</si>
  <si>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</si>
  <si>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</si>
  <si>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</si>
  <si>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</si>
  <si>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</si>
  <si>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</si>
  <si>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</si>
  <si>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</si>
  <si>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</si>
  <si>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</si>
  <si>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</si>
  <si>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</si>
  <si>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</si>
  <si>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</si>
  <si>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</si>
  <si>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</si>
  <si>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</si>
  <si>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</si>
  <si>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</si>
  <si>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</si>
  <si>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</si>
  <si>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</si>
  <si>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</si>
  <si>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</si>
  <si>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</si>
  <si>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</si>
  <si>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</si>
  <si>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</si>
  <si>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</si>
  <si>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</si>
  <si>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</si>
  <si>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</si>
  <si>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</si>
  <si>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</si>
  <si>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</si>
  <si>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</si>
  <si>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</si>
  <si>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</si>
  <si>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</si>
  <si>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</si>
  <si>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</si>
  <si>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</si>
  <si>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</si>
  <si>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</si>
  <si>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</si>
  <si>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</si>
  <si>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</si>
  <si>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</si>
  <si>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</si>
  <si>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</si>
  <si>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</si>
  <si>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</si>
  <si>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</si>
  <si>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</si>
  <si>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</si>
  <si>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</si>
  <si>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</si>
  <si>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</si>
  <si>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</si>
  <si>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</si>
  <si>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</si>
  <si>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</si>
  <si>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</si>
  <si>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</si>
  <si>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</si>
  <si>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</si>
  <si>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</si>
  <si>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</si>
  <si>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</si>
  <si>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</si>
  <si>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</si>
  <si>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</si>
  <si>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</si>
  <si>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</si>
  <si>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</si>
  <si>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</si>
  <si>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</si>
  <si>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</si>
  <si>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</si>
  <si>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</si>
  <si>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</si>
  <si>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</si>
  <si>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</si>
  <si>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</si>
  <si>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</si>
  <si>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</si>
  <si>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</si>
  <si>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</si>
  <si>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</si>
  <si>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</si>
  <si>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</si>
  <si>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</si>
  <si>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</si>
  <si>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</si>
  <si>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</si>
  <si>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</si>
  <si>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</si>
  <si>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</si>
  <si>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</si>
  <si>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</si>
  <si>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</si>
  <si>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</si>
  <si>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</si>
  <si>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</si>
  <si>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</si>
  <si>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</si>
  <si>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</si>
  <si>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</si>
  <si>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</si>
  <si>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</si>
  <si>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</si>
  <si>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</si>
  <si>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</si>
  <si>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</si>
  <si>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</si>
  <si>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</si>
  <si>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</si>
  <si>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</si>
  <si>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</si>
  <si>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</si>
  <si>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</si>
  <si>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</si>
  <si>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</si>
  <si>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</si>
  <si>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</si>
  <si>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</si>
  <si>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</si>
  <si>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</si>
  <si>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</si>
  <si>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</si>
  <si>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</si>
  <si>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</si>
  <si>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</si>
  <si>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</si>
  <si>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</si>
  <si>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</si>
  <si>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</si>
  <si>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</si>
  <si>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</si>
  <si>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</si>
  <si>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</si>
  <si>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</si>
  <si>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</si>
  <si>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</si>
  <si>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</si>
  <si>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</si>
  <si>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</si>
  <si>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</si>
  <si>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</si>
  <si>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</si>
  <si>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</si>
  <si>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</si>
  <si>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</si>
  <si>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</si>
  <si>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</si>
  <si>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</si>
  <si>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</si>
  <si>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</si>
  <si>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</si>
  <si>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</si>
  <si>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</si>
  <si>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</si>
  <si>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</si>
  <si>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</si>
  <si>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</si>
  <si>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</si>
  <si>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</si>
  <si>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</si>
  <si>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</si>
  <si>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</si>
  <si>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</si>
  <si>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</si>
  <si>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</si>
  <si>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</si>
  <si>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</si>
  <si>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</si>
  <si>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</si>
  <si>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</si>
  <si>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</si>
  <si>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</si>
  <si>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</si>
  <si>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</si>
  <si>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</si>
  <si>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</si>
  <si>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</si>
  <si>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</si>
  <si>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</si>
  <si>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</si>
  <si>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</si>
  <si>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</si>
  <si>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</si>
  <si>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</si>
  <si>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</si>
  <si>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</si>
  <si>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</si>
  <si>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</si>
  <si>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</si>
  <si>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</si>
  <si>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</si>
  <si>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</si>
  <si>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</si>
  <si>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</si>
  <si>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</si>
  <si>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</si>
  <si>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</si>
  <si>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</si>
  <si>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</si>
  <si>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</si>
  <si>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</si>
  <si>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</si>
  <si>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</si>
  <si>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</si>
  <si>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</si>
  <si>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</si>
  <si>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</si>
  <si>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</si>
  <si>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</si>
  <si>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</si>
  <si>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</si>
  <si>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</si>
  <si>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</si>
  <si>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</si>
  <si>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</si>
  <si>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</si>
  <si>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</si>
  <si>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</si>
  <si>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</si>
  <si>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</si>
  <si>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</si>
  <si>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</si>
  <si>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</si>
  <si>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</si>
  <si>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</si>
  <si>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</si>
  <si>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</si>
  <si>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</si>
  <si>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</si>
  <si>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</si>
  <si>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</si>
  <si>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</si>
  <si>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</si>
  <si>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</si>
  <si>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</si>
  <si>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</si>
  <si>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</si>
  <si>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</si>
  <si>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</si>
  <si>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</si>
  <si>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</si>
  <si>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</si>
  <si>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</si>
  <si>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</si>
  <si>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</si>
  <si>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</si>
  <si>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</si>
  <si>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</si>
  <si>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</si>
  <si>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</si>
  <si>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</si>
  <si>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</si>
  <si>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</si>
  <si>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</si>
  <si>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</si>
  <si>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</si>
  <si>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</si>
  <si>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</si>
  <si>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</si>
  <si>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</si>
  <si>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</si>
  <si>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</si>
  <si>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</si>
  <si>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</si>
  <si>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</si>
  <si>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</si>
  <si>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</si>
  <si>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</si>
  <si>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</si>
  <si>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</si>
  <si>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</si>
  <si>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</si>
  <si>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</si>
  <si>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</si>
  <si>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</si>
  <si>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</si>
  <si>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</si>
  <si>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</si>
  <si>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</si>
  <si>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</si>
  <si>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</si>
  <si>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</si>
  <si>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</si>
  <si>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</si>
  <si>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</si>
  <si>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</si>
  <si>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</si>
  <si>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</si>
  <si>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</si>
  <si>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</si>
  <si>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</si>
  <si>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</si>
  <si>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</si>
  <si>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</si>
  <si>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</si>
  <si>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</si>
  <si>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</si>
  <si>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</si>
  <si>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</si>
  <si>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</si>
  <si>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</si>
  <si>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</si>
  <si>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</si>
  <si>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</si>
  <si>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</si>
  <si>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</si>
  <si>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</si>
  <si>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</si>
  <si>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</si>
  <si>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</si>
  <si>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</si>
  <si>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</si>
  <si>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</si>
  <si>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</si>
  <si>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</si>
  <si>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</si>
  <si>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</si>
  <si>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</si>
  <si>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</si>
  <si>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</si>
  <si>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</si>
  <si>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</si>
  <si>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</si>
  <si>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</si>
  <si>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</si>
  <si>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</si>
  <si>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</si>
  <si>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</si>
  <si>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</si>
  <si>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</si>
  <si>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</si>
  <si>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</si>
  <si>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</si>
  <si>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</si>
  <si>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</si>
  <si>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</si>
  <si>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</si>
  <si>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</si>
  <si>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</si>
  <si>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</si>
  <si>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</si>
  <si>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</si>
  <si>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</si>
  <si>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</si>
  <si>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</si>
  <si>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</si>
  <si>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</si>
  <si>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</si>
  <si>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</si>
  <si>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</si>
  <si>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</si>
  <si>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</si>
  <si>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</si>
  <si>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</si>
  <si>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</si>
  <si>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</si>
  <si>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</si>
  <si>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</si>
  <si>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</si>
  <si>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</si>
  <si>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</si>
  <si>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</si>
  <si>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</si>
  <si>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</si>
  <si>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</si>
  <si>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</si>
  <si>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</si>
  <si>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</si>
  <si>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</si>
  <si>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</si>
  <si>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</si>
  <si>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</si>
  <si>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</si>
  <si>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</si>
  <si>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</si>
  <si>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</si>
  <si>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</si>
  <si>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</si>
  <si>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</si>
  <si>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</si>
  <si>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</si>
  <si>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</si>
  <si>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</si>
  <si>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</si>
  <si>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</si>
  <si>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</si>
  <si>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</si>
  <si>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</si>
  <si>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</si>
  <si>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</si>
  <si>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</si>
  <si>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</si>
  <si>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</si>
  <si>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</si>
  <si>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</si>
  <si>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</si>
  <si>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</si>
  <si>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</si>
  <si>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</si>
  <si>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</si>
  <si>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</si>
  <si>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</si>
  <si>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</si>
  <si>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</si>
  <si>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</si>
  <si>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</si>
  <si>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</si>
  <si>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</si>
  <si>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</si>
  <si>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</si>
  <si>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</si>
  <si>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</si>
  <si>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</si>
  <si>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</si>
  <si>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</si>
  <si>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</si>
  <si>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</si>
  <si>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</si>
  <si>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</si>
  <si>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</si>
  <si>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</si>
  <si>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</si>
  <si>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</si>
  <si>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</si>
  <si>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</si>
  <si>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</si>
  <si>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</si>
  <si>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</si>
  <si>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</si>
  <si>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</si>
  <si>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</si>
  <si>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</si>
  <si>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</si>
  <si>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</si>
  <si>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</si>
  <si>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</si>
  <si>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</si>
  <si>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</si>
  <si>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</si>
  <si>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</si>
  <si>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</si>
  <si>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</si>
  <si>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</si>
  <si>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</si>
  <si>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</si>
  <si>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</si>
  <si>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</si>
  <si>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</si>
  <si>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</si>
  <si>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</si>
  <si>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</si>
  <si>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</si>
  <si>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</si>
  <si>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</si>
  <si>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</si>
  <si>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</si>
  <si>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</si>
  <si>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</si>
  <si>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</si>
  <si>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</si>
  <si>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</si>
  <si>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</si>
  <si>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「令和５・６年度横浜市一般競争入札有資格者名簿（工事）」に次の通り
登録されている者</t>
    <phoneticPr fontId="20"/>
  </si>
  <si>
    <t>大24046</t>
    <rPh sb="0" eb="1">
      <t>ダイ</t>
    </rPh>
    <phoneticPr fontId="20"/>
  </si>
  <si>
    <t>横浜市立大学基礎研究棟2階法医学研究室改修工事</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</si>
  <si>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</si>
  <si>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基礎研究棟</t>
    <rPh sb="0" eb="6">
      <t>ヨコハマシリツダイガク</t>
    </rPh>
    <rPh sb="7" eb="9">
      <t>フクウラ</t>
    </rPh>
    <rPh sb="15" eb="17">
      <t>キソ</t>
    </rPh>
    <rPh sb="17" eb="19">
      <t>ケンキュウ</t>
    </rPh>
    <rPh sb="19" eb="20">
      <t>トウ</t>
    </rPh>
    <phoneticPr fontId="20"/>
  </si>
  <si>
    <t>基礎研究棟２階法医学教室移転先、Ｂ264室及び266室を整備する工事</t>
    <rPh sb="0" eb="2">
      <t>キソ</t>
    </rPh>
    <rPh sb="2" eb="4">
      <t>ケンキュウ</t>
    </rPh>
    <rPh sb="4" eb="5">
      <t>トウ</t>
    </rPh>
    <rPh sb="6" eb="7">
      <t>カイ</t>
    </rPh>
    <rPh sb="7" eb="10">
      <t>ホウイガク</t>
    </rPh>
    <rPh sb="10" eb="12">
      <t>キョウシツ</t>
    </rPh>
    <rPh sb="12" eb="14">
      <t>イテン</t>
    </rPh>
    <rPh sb="14" eb="15">
      <t>サキ</t>
    </rPh>
    <rPh sb="20" eb="21">
      <t>シツ</t>
    </rPh>
    <rPh sb="21" eb="22">
      <t>オヨ</t>
    </rPh>
    <rPh sb="26" eb="27">
      <t>シツ</t>
    </rPh>
    <rPh sb="28" eb="30">
      <t>セイビ</t>
    </rPh>
    <rPh sb="32" eb="34">
      <t>コウジ</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</si>
  <si>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</si>
  <si>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</si>
  <si>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</si>
  <si>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198号　　</t>
    <phoneticPr fontId="20"/>
  </si>
  <si>
    <t>　次のとおり、「横浜市立大学基礎研究棟2階法医学研究室改修工事」について、一般競争入札を実施します。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</si>
</sst>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N3" sqref="N3:Z3"/>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45652</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I11" sqref="I11:AU17"/>
    </sheetView>
  </sheetViews>
  <sheetFormatPr defaultColWidth="2.125" defaultRowHeight="15" customHeight="1"/>
  <cols>
    <col min="1" max="10" width="2.125" style="89"/>
    <col min="11" max="11" width="2.125" style="89" customWidth="1"/>
    <col min="12" max="16384" width="2.125" style="89"/>
  </cols>
  <sheetData>
    <row r="1" spans="1:48" ht="17.25">
      <c r="A1" s="836" t="s">
        <v>380</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row>
    <row r="2" spans="1:48" ht="17.25">
      <c r="A2" s="837" t="s">
        <v>381</v>
      </c>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row>
    <row r="3" spans="1:48" ht="12" customHeight="1">
      <c r="A3" s="811" t="s">
        <v>345</v>
      </c>
      <c r="B3" s="811"/>
      <c r="C3" s="811"/>
      <c r="D3" s="811"/>
      <c r="E3" s="811"/>
      <c r="F3" s="811"/>
      <c r="G3" s="811"/>
      <c r="H3" s="811"/>
      <c r="I3" s="811"/>
      <c r="J3" s="811"/>
      <c r="K3" s="811"/>
      <c r="L3" s="811"/>
      <c r="M3" s="811"/>
      <c r="N3" s="811"/>
      <c r="O3" s="811"/>
      <c r="P3" s="811"/>
      <c r="Q3" s="811"/>
      <c r="R3" s="811"/>
      <c r="S3" s="811"/>
      <c r="T3" s="811"/>
      <c r="U3" s="811"/>
      <c r="V3" s="811"/>
      <c r="W3" s="811"/>
      <c r="X3" s="811"/>
      <c r="Z3" s="811" t="s">
        <v>346</v>
      </c>
      <c r="AA3" s="811"/>
      <c r="AB3" s="811"/>
      <c r="AC3" s="811"/>
      <c r="AD3" s="811"/>
      <c r="AE3" s="811"/>
      <c r="AF3" s="811"/>
      <c r="AG3" s="811"/>
      <c r="AH3" s="811"/>
      <c r="AI3" s="811"/>
      <c r="AJ3" s="811"/>
      <c r="AK3" s="811"/>
      <c r="AL3" s="811"/>
      <c r="AM3" s="811"/>
      <c r="AN3" s="811"/>
      <c r="AO3" s="811"/>
      <c r="AP3" s="811"/>
      <c r="AQ3" s="811"/>
      <c r="AR3" s="811"/>
      <c r="AS3" s="811"/>
      <c r="AT3" s="811"/>
      <c r="AU3" s="811"/>
      <c r="AV3" s="811"/>
    </row>
    <row r="4" spans="1:48" ht="12" customHeight="1">
      <c r="A4" s="811"/>
      <c r="B4" s="811"/>
      <c r="C4" s="811"/>
      <c r="D4" s="811"/>
      <c r="E4" s="811"/>
      <c r="F4" s="811"/>
      <c r="G4" s="811"/>
      <c r="H4" s="811"/>
      <c r="I4" s="811"/>
      <c r="J4" s="811"/>
      <c r="K4" s="811"/>
      <c r="L4" s="811"/>
      <c r="M4" s="811"/>
      <c r="N4" s="811"/>
      <c r="O4" s="811"/>
      <c r="P4" s="811"/>
      <c r="Q4" s="811"/>
      <c r="R4" s="811"/>
      <c r="S4" s="811"/>
      <c r="T4" s="811"/>
      <c r="U4" s="811"/>
      <c r="V4" s="811"/>
      <c r="W4" s="811"/>
      <c r="X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2" t="s">
        <v>15</v>
      </c>
      <c r="C7" s="812"/>
      <c r="D7" s="812"/>
      <c r="E7" s="812"/>
      <c r="F7" s="812"/>
      <c r="G7" s="812"/>
      <c r="H7" s="812"/>
      <c r="I7" s="838" t="str">
        <f>入札説明書!AI3</f>
        <v>大24046</v>
      </c>
      <c r="J7" s="839"/>
      <c r="K7" s="839"/>
      <c r="L7" s="839"/>
      <c r="M7" s="839"/>
      <c r="N7" s="839"/>
      <c r="O7" s="839"/>
      <c r="P7" s="839"/>
      <c r="Q7" s="839"/>
      <c r="R7" s="839"/>
      <c r="S7" s="839"/>
      <c r="T7" s="839"/>
      <c r="U7" s="839"/>
      <c r="V7" s="839"/>
      <c r="W7" s="840"/>
      <c r="X7" s="94"/>
      <c r="Y7" s="93"/>
      <c r="Z7" s="93"/>
      <c r="AA7" s="812" t="s">
        <v>339</v>
      </c>
      <c r="AB7" s="812"/>
      <c r="AC7" s="812"/>
      <c r="AD7" s="812"/>
      <c r="AE7" s="812"/>
      <c r="AF7" s="812"/>
      <c r="AG7" s="812"/>
      <c r="AH7" s="844" t="str">
        <f>I9</f>
        <v>横浜市立大学基礎研究棟2階法医学研究室改修工事</v>
      </c>
      <c r="AI7" s="844"/>
      <c r="AJ7" s="844"/>
      <c r="AK7" s="844"/>
      <c r="AL7" s="844"/>
      <c r="AM7" s="844"/>
      <c r="AN7" s="844"/>
      <c r="AO7" s="844"/>
      <c r="AP7" s="844"/>
      <c r="AQ7" s="844"/>
      <c r="AR7" s="844"/>
      <c r="AS7" s="844"/>
      <c r="AT7" s="844"/>
      <c r="AU7" s="844"/>
      <c r="AV7" s="94"/>
    </row>
    <row r="8" spans="1:48" ht="21" customHeight="1">
      <c r="A8" s="93"/>
      <c r="B8" s="812"/>
      <c r="C8" s="812"/>
      <c r="D8" s="812"/>
      <c r="E8" s="812"/>
      <c r="F8" s="812"/>
      <c r="G8" s="812"/>
      <c r="H8" s="812"/>
      <c r="I8" s="841"/>
      <c r="J8" s="842"/>
      <c r="K8" s="842"/>
      <c r="L8" s="842"/>
      <c r="M8" s="842"/>
      <c r="N8" s="842"/>
      <c r="O8" s="842"/>
      <c r="P8" s="842"/>
      <c r="Q8" s="842"/>
      <c r="R8" s="842"/>
      <c r="S8" s="842"/>
      <c r="T8" s="842"/>
      <c r="U8" s="842"/>
      <c r="V8" s="842"/>
      <c r="W8" s="843"/>
      <c r="X8" s="94"/>
      <c r="Y8" s="93"/>
      <c r="Z8" s="93"/>
      <c r="AA8" s="812"/>
      <c r="AB8" s="812"/>
      <c r="AC8" s="812"/>
      <c r="AD8" s="812"/>
      <c r="AE8" s="812"/>
      <c r="AF8" s="812"/>
      <c r="AG8" s="812"/>
      <c r="AH8" s="844"/>
      <c r="AI8" s="844"/>
      <c r="AJ8" s="844"/>
      <c r="AK8" s="844"/>
      <c r="AL8" s="844"/>
      <c r="AM8" s="844"/>
      <c r="AN8" s="844"/>
      <c r="AO8" s="844"/>
      <c r="AP8" s="844"/>
      <c r="AQ8" s="844"/>
      <c r="AR8" s="844"/>
      <c r="AS8" s="844"/>
      <c r="AT8" s="844"/>
      <c r="AU8" s="844"/>
      <c r="AV8" s="94"/>
    </row>
    <row r="9" spans="1:48" ht="21" customHeight="1">
      <c r="A9" s="93"/>
      <c r="B9" s="812" t="s">
        <v>339</v>
      </c>
      <c r="C9" s="812"/>
      <c r="D9" s="812"/>
      <c r="E9" s="812"/>
      <c r="F9" s="812"/>
      <c r="G9" s="812"/>
      <c r="H9" s="812"/>
      <c r="I9" s="823" t="str">
        <f>入札説明書!I2</f>
        <v>横浜市立大学基礎研究棟2階法医学研究室改修工事</v>
      </c>
      <c r="J9" s="824"/>
      <c r="K9" s="824"/>
      <c r="L9" s="824"/>
      <c r="M9" s="824"/>
      <c r="N9" s="824"/>
      <c r="O9" s="824"/>
      <c r="P9" s="824"/>
      <c r="Q9" s="824"/>
      <c r="R9" s="824"/>
      <c r="S9" s="824"/>
      <c r="T9" s="824"/>
      <c r="U9" s="824"/>
      <c r="V9" s="824"/>
      <c r="W9" s="825"/>
      <c r="X9" s="94"/>
      <c r="Y9" s="93"/>
      <c r="Z9" s="93"/>
      <c r="AA9" s="812" t="s">
        <v>340</v>
      </c>
      <c r="AB9" s="812"/>
      <c r="AC9" s="812"/>
      <c r="AD9" s="812"/>
      <c r="AE9" s="812"/>
      <c r="AF9" s="812"/>
      <c r="AG9" s="812"/>
      <c r="AH9" s="829" t="s">
        <v>382</v>
      </c>
      <c r="AI9" s="830"/>
      <c r="AJ9" s="830">
        <f>K14</f>
        <v>45685</v>
      </c>
      <c r="AK9" s="830"/>
      <c r="AL9" s="830"/>
      <c r="AM9" s="830"/>
      <c r="AN9" s="830"/>
      <c r="AO9" s="830"/>
      <c r="AP9" s="830"/>
      <c r="AQ9" s="852">
        <f>K15</f>
        <v>0.41666666666666669</v>
      </c>
      <c r="AR9" s="852"/>
      <c r="AS9" s="852"/>
      <c r="AT9" s="852"/>
      <c r="AU9" s="853"/>
      <c r="AV9" s="94"/>
    </row>
    <row r="10" spans="1:48" ht="21" customHeight="1">
      <c r="A10" s="93"/>
      <c r="B10" s="812"/>
      <c r="C10" s="812"/>
      <c r="D10" s="812"/>
      <c r="E10" s="812"/>
      <c r="F10" s="812"/>
      <c r="G10" s="812"/>
      <c r="H10" s="812"/>
      <c r="I10" s="826"/>
      <c r="J10" s="827"/>
      <c r="K10" s="827"/>
      <c r="L10" s="827"/>
      <c r="M10" s="827"/>
      <c r="N10" s="827"/>
      <c r="O10" s="827"/>
      <c r="P10" s="827"/>
      <c r="Q10" s="827"/>
      <c r="R10" s="827"/>
      <c r="S10" s="827"/>
      <c r="T10" s="827"/>
      <c r="U10" s="827"/>
      <c r="V10" s="827"/>
      <c r="W10" s="828"/>
      <c r="X10" s="94"/>
      <c r="Y10" s="93"/>
      <c r="Z10" s="93"/>
      <c r="AA10" s="812"/>
      <c r="AB10" s="812"/>
      <c r="AC10" s="812"/>
      <c r="AD10" s="812"/>
      <c r="AE10" s="812"/>
      <c r="AF10" s="812"/>
      <c r="AG10" s="812"/>
      <c r="AH10" s="860" t="s">
        <v>383</v>
      </c>
      <c r="AI10" s="854"/>
      <c r="AJ10" s="854">
        <f>K16</f>
        <v>45692</v>
      </c>
      <c r="AK10" s="854"/>
      <c r="AL10" s="854"/>
      <c r="AM10" s="854"/>
      <c r="AN10" s="854"/>
      <c r="AO10" s="854"/>
      <c r="AP10" s="854"/>
      <c r="AQ10" s="855">
        <f>K17</f>
        <v>0.58333333333333337</v>
      </c>
      <c r="AR10" s="855"/>
      <c r="AS10" s="855"/>
      <c r="AT10" s="855"/>
      <c r="AU10" s="856"/>
      <c r="AV10" s="94"/>
    </row>
    <row r="11" spans="1:48" ht="15" customHeight="1">
      <c r="A11" s="93"/>
      <c r="B11" s="845" t="s">
        <v>341</v>
      </c>
      <c r="C11" s="845"/>
      <c r="D11" s="845"/>
      <c r="E11" s="845"/>
      <c r="F11" s="845"/>
      <c r="G11" s="845"/>
      <c r="H11" s="845"/>
      <c r="I11" s="846"/>
      <c r="J11" s="847"/>
      <c r="K11" s="847"/>
      <c r="L11" s="847"/>
      <c r="M11" s="847"/>
      <c r="N11" s="847"/>
      <c r="O11" s="847"/>
      <c r="P11" s="847"/>
      <c r="Q11" s="847"/>
      <c r="R11" s="847"/>
      <c r="S11" s="847"/>
      <c r="T11" s="847"/>
      <c r="U11" s="847"/>
      <c r="V11" s="847"/>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5"/>
      <c r="C12" s="845"/>
      <c r="D12" s="845"/>
      <c r="E12" s="845"/>
      <c r="F12" s="845"/>
      <c r="G12" s="845"/>
      <c r="H12" s="845"/>
      <c r="I12" s="848"/>
      <c r="J12" s="849"/>
      <c r="K12" s="849"/>
      <c r="L12" s="849"/>
      <c r="M12" s="849"/>
      <c r="N12" s="849"/>
      <c r="O12" s="849"/>
      <c r="P12" s="849"/>
      <c r="Q12" s="849"/>
      <c r="R12" s="849"/>
      <c r="S12" s="849"/>
      <c r="T12" s="849"/>
      <c r="U12" s="849"/>
      <c r="V12" s="849"/>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5"/>
      <c r="C13" s="845"/>
      <c r="D13" s="845"/>
      <c r="E13" s="845"/>
      <c r="F13" s="845"/>
      <c r="G13" s="845"/>
      <c r="H13" s="845"/>
      <c r="I13" s="850"/>
      <c r="J13" s="851"/>
      <c r="K13" s="851"/>
      <c r="L13" s="851"/>
      <c r="M13" s="851"/>
      <c r="N13" s="851"/>
      <c r="O13" s="851"/>
      <c r="P13" s="851"/>
      <c r="Q13" s="851"/>
      <c r="R13" s="851"/>
      <c r="S13" s="851"/>
      <c r="T13" s="851"/>
      <c r="U13" s="851"/>
      <c r="V13" s="851"/>
      <c r="W13" s="390"/>
      <c r="X13" s="94"/>
      <c r="Y13" s="93"/>
      <c r="Z13" s="93"/>
      <c r="AA13" s="812" t="s">
        <v>342</v>
      </c>
      <c r="AB13" s="812"/>
      <c r="AC13" s="812"/>
      <c r="AD13" s="812"/>
      <c r="AE13" s="812"/>
      <c r="AF13" s="812"/>
      <c r="AG13" s="812"/>
      <c r="AH13" s="812"/>
      <c r="AI13" s="812"/>
      <c r="AJ13" s="812"/>
      <c r="AK13" s="812"/>
      <c r="AL13" s="812"/>
      <c r="AM13" s="812"/>
      <c r="AN13" s="812"/>
      <c r="AO13" s="812"/>
      <c r="AP13" s="812"/>
      <c r="AQ13" s="812"/>
      <c r="AR13" s="812"/>
      <c r="AS13" s="812"/>
      <c r="AT13" s="812"/>
      <c r="AU13" s="812"/>
      <c r="AV13" s="94"/>
    </row>
    <row r="14" spans="1:48" ht="18" customHeight="1">
      <c r="A14" s="93"/>
      <c r="B14" s="812" t="s">
        <v>340</v>
      </c>
      <c r="C14" s="812"/>
      <c r="D14" s="812"/>
      <c r="E14" s="812"/>
      <c r="F14" s="812"/>
      <c r="G14" s="812"/>
      <c r="H14" s="812"/>
      <c r="I14" s="857" t="s">
        <v>382</v>
      </c>
      <c r="J14" s="835"/>
      <c r="K14" s="835">
        <f>入札説明書!J4</f>
        <v>45685</v>
      </c>
      <c r="L14" s="835"/>
      <c r="M14" s="835"/>
      <c r="N14" s="835"/>
      <c r="O14" s="835"/>
      <c r="P14" s="835"/>
      <c r="Q14" s="835"/>
      <c r="R14" s="835"/>
      <c r="S14" s="835"/>
      <c r="T14" s="835"/>
      <c r="U14" s="835"/>
      <c r="V14" s="835"/>
      <c r="W14" s="205"/>
      <c r="X14" s="94"/>
      <c r="Y14" s="93"/>
      <c r="Z14" s="93"/>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94"/>
    </row>
    <row r="15" spans="1:48" ht="18" customHeight="1">
      <c r="A15" s="93"/>
      <c r="B15" s="812"/>
      <c r="C15" s="812"/>
      <c r="D15" s="812"/>
      <c r="E15" s="812"/>
      <c r="F15" s="812"/>
      <c r="G15" s="812"/>
      <c r="H15" s="812"/>
      <c r="I15" s="858"/>
      <c r="J15" s="859"/>
      <c r="K15" s="834">
        <f>入札説明書!W4</f>
        <v>0.41666666666666669</v>
      </c>
      <c r="L15" s="834"/>
      <c r="M15" s="834"/>
      <c r="N15" s="834"/>
      <c r="O15" s="834"/>
      <c r="P15" s="834"/>
      <c r="Q15" s="834"/>
      <c r="R15" s="834"/>
      <c r="S15" s="834"/>
      <c r="T15" s="834"/>
      <c r="U15" s="834"/>
      <c r="V15" s="834"/>
      <c r="W15" s="206"/>
      <c r="X15" s="94"/>
      <c r="Y15" s="93"/>
      <c r="Z15" s="93"/>
      <c r="AA15" s="845" t="s">
        <v>341</v>
      </c>
      <c r="AB15" s="845"/>
      <c r="AC15" s="845"/>
      <c r="AD15" s="845"/>
      <c r="AE15" s="845"/>
      <c r="AF15" s="845"/>
      <c r="AG15" s="845"/>
      <c r="AH15" s="812"/>
      <c r="AI15" s="812"/>
      <c r="AJ15" s="812"/>
      <c r="AK15" s="812"/>
      <c r="AL15" s="812"/>
      <c r="AM15" s="812"/>
      <c r="AN15" s="812"/>
      <c r="AO15" s="812"/>
      <c r="AP15" s="812"/>
      <c r="AQ15" s="812"/>
      <c r="AR15" s="812"/>
      <c r="AS15" s="812"/>
      <c r="AT15" s="812"/>
      <c r="AU15" s="812"/>
      <c r="AV15" s="94"/>
    </row>
    <row r="16" spans="1:48" ht="15" customHeight="1">
      <c r="A16" s="93"/>
      <c r="B16" s="812"/>
      <c r="C16" s="812"/>
      <c r="D16" s="812"/>
      <c r="E16" s="812"/>
      <c r="F16" s="812"/>
      <c r="G16" s="812"/>
      <c r="H16" s="812"/>
      <c r="I16" s="831" t="s">
        <v>383</v>
      </c>
      <c r="J16" s="832"/>
      <c r="K16" s="835">
        <f>入札説明書!O99</f>
        <v>45692</v>
      </c>
      <c r="L16" s="835"/>
      <c r="M16" s="835"/>
      <c r="N16" s="835"/>
      <c r="O16" s="835"/>
      <c r="P16" s="835"/>
      <c r="Q16" s="835"/>
      <c r="R16" s="835"/>
      <c r="S16" s="835"/>
      <c r="T16" s="835"/>
      <c r="U16" s="835"/>
      <c r="V16" s="835"/>
      <c r="W16" s="249"/>
      <c r="X16" s="94"/>
      <c r="Y16" s="93"/>
      <c r="Z16" s="93"/>
      <c r="AA16" s="845"/>
      <c r="AB16" s="845"/>
      <c r="AC16" s="845"/>
      <c r="AD16" s="845"/>
      <c r="AE16" s="845"/>
      <c r="AF16" s="845"/>
      <c r="AG16" s="845"/>
      <c r="AH16" s="812"/>
      <c r="AI16" s="812"/>
      <c r="AJ16" s="812"/>
      <c r="AK16" s="812"/>
      <c r="AL16" s="812"/>
      <c r="AM16" s="812"/>
      <c r="AN16" s="812"/>
      <c r="AO16" s="812"/>
      <c r="AP16" s="812"/>
      <c r="AQ16" s="812"/>
      <c r="AR16" s="812"/>
      <c r="AS16" s="812"/>
      <c r="AT16" s="812"/>
      <c r="AU16" s="812"/>
      <c r="AV16" s="94"/>
    </row>
    <row r="17" spans="1:48" ht="15" customHeight="1">
      <c r="A17" s="93"/>
      <c r="B17" s="812"/>
      <c r="C17" s="812"/>
      <c r="D17" s="812"/>
      <c r="E17" s="812"/>
      <c r="F17" s="812"/>
      <c r="G17" s="812"/>
      <c r="H17" s="812"/>
      <c r="I17" s="833"/>
      <c r="J17" s="834"/>
      <c r="K17" s="834">
        <f>入札説明書!Y99</f>
        <v>0.58333333333333337</v>
      </c>
      <c r="L17" s="834"/>
      <c r="M17" s="834"/>
      <c r="N17" s="834"/>
      <c r="O17" s="834"/>
      <c r="P17" s="834"/>
      <c r="Q17" s="834"/>
      <c r="R17" s="834"/>
      <c r="S17" s="834"/>
      <c r="T17" s="834"/>
      <c r="U17" s="834"/>
      <c r="V17" s="834"/>
      <c r="W17" s="250"/>
      <c r="X17" s="94"/>
      <c r="Y17" s="93"/>
      <c r="Z17" s="93"/>
      <c r="AA17" s="845"/>
      <c r="AB17" s="845"/>
      <c r="AC17" s="845"/>
      <c r="AD17" s="845"/>
      <c r="AE17" s="845"/>
      <c r="AF17" s="845"/>
      <c r="AG17" s="845"/>
      <c r="AH17" s="812"/>
      <c r="AI17" s="812"/>
      <c r="AJ17" s="812"/>
      <c r="AK17" s="812"/>
      <c r="AL17" s="812"/>
      <c r="AM17" s="812"/>
      <c r="AN17" s="812"/>
      <c r="AO17" s="812"/>
      <c r="AP17" s="812"/>
      <c r="AQ17" s="812"/>
      <c r="AR17" s="812"/>
      <c r="AS17" s="812"/>
      <c r="AT17" s="812"/>
      <c r="AU17" s="812"/>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1" t="s">
        <v>344</v>
      </c>
      <c r="B20" s="811"/>
      <c r="C20" s="811"/>
      <c r="D20" s="811"/>
      <c r="E20" s="811"/>
      <c r="F20" s="811"/>
      <c r="G20" s="811"/>
      <c r="H20" s="811"/>
      <c r="I20" s="811"/>
      <c r="J20" s="811"/>
      <c r="K20" s="811"/>
      <c r="L20" s="811"/>
      <c r="M20" s="811"/>
      <c r="N20" s="811"/>
      <c r="O20" s="811"/>
      <c r="P20" s="811"/>
      <c r="Q20" s="811"/>
      <c r="R20" s="811"/>
      <c r="S20" s="204"/>
      <c r="T20" s="811" t="s">
        <v>343</v>
      </c>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S20" s="800" t="s">
        <v>347</v>
      </c>
      <c r="AT20" s="800"/>
      <c r="AU20" s="800"/>
    </row>
    <row r="21" spans="1:48" ht="13.5" customHeight="1">
      <c r="A21" s="811"/>
      <c r="B21" s="811"/>
      <c r="C21" s="811"/>
      <c r="D21" s="811"/>
      <c r="E21" s="811"/>
      <c r="F21" s="811"/>
      <c r="G21" s="811"/>
      <c r="H21" s="811"/>
      <c r="I21" s="811"/>
      <c r="J21" s="811"/>
      <c r="K21" s="811"/>
      <c r="L21" s="811"/>
      <c r="M21" s="811"/>
      <c r="N21" s="811"/>
      <c r="O21" s="811"/>
      <c r="P21" s="811"/>
      <c r="Q21" s="811"/>
      <c r="R21" s="811"/>
      <c r="S21" s="204"/>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S21" s="800"/>
      <c r="AT21" s="800"/>
      <c r="AU21" s="80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0"/>
      <c r="AT22" s="800"/>
      <c r="AU22" s="800"/>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0"/>
      <c r="AT23" s="800"/>
      <c r="AU23" s="800"/>
    </row>
    <row r="24" spans="1:48" ht="15" customHeight="1">
      <c r="A24" s="93"/>
      <c r="B24" s="801" t="s">
        <v>340</v>
      </c>
      <c r="C24" s="801"/>
      <c r="D24" s="801"/>
      <c r="E24" s="801"/>
      <c r="F24" s="802" t="s">
        <v>341</v>
      </c>
      <c r="G24" s="802"/>
      <c r="H24" s="802"/>
      <c r="I24" s="802"/>
      <c r="J24" s="802"/>
      <c r="K24" s="802"/>
      <c r="L24" s="801" t="s">
        <v>339</v>
      </c>
      <c r="M24" s="801"/>
      <c r="N24" s="801"/>
      <c r="O24" s="801"/>
      <c r="P24" s="801" t="s">
        <v>15</v>
      </c>
      <c r="Q24" s="801"/>
      <c r="R24" s="98"/>
      <c r="S24" s="208"/>
      <c r="T24" s="99"/>
      <c r="U24" s="802" t="s">
        <v>341</v>
      </c>
      <c r="V24" s="802"/>
      <c r="W24" s="802"/>
      <c r="X24" s="802"/>
      <c r="Y24" s="802"/>
      <c r="Z24" s="802"/>
      <c r="AA24" s="801" t="s">
        <v>342</v>
      </c>
      <c r="AB24" s="801"/>
      <c r="AC24" s="801"/>
      <c r="AD24" s="801"/>
      <c r="AE24" s="801"/>
      <c r="AF24" s="801"/>
      <c r="AG24" s="94"/>
      <c r="AH24" s="93"/>
      <c r="AI24" s="801" t="s">
        <v>340</v>
      </c>
      <c r="AJ24" s="801"/>
      <c r="AK24" s="801"/>
      <c r="AL24" s="801"/>
      <c r="AM24" s="801" t="s">
        <v>339</v>
      </c>
      <c r="AN24" s="801"/>
      <c r="AO24" s="801"/>
      <c r="AP24" s="801"/>
      <c r="AQ24" s="94"/>
      <c r="AS24" s="800"/>
      <c r="AT24" s="800"/>
      <c r="AU24" s="800"/>
    </row>
    <row r="25" spans="1:48" ht="15" customHeight="1">
      <c r="A25" s="93"/>
      <c r="B25" s="801"/>
      <c r="C25" s="801"/>
      <c r="D25" s="801"/>
      <c r="E25" s="801"/>
      <c r="F25" s="802"/>
      <c r="G25" s="802"/>
      <c r="H25" s="802"/>
      <c r="I25" s="802"/>
      <c r="J25" s="802"/>
      <c r="K25" s="802"/>
      <c r="L25" s="801"/>
      <c r="M25" s="801"/>
      <c r="N25" s="801"/>
      <c r="O25" s="801"/>
      <c r="P25" s="801"/>
      <c r="Q25" s="801"/>
      <c r="R25" s="98"/>
      <c r="S25" s="208"/>
      <c r="T25" s="99"/>
      <c r="U25" s="802"/>
      <c r="V25" s="802"/>
      <c r="W25" s="802"/>
      <c r="X25" s="802"/>
      <c r="Y25" s="802"/>
      <c r="Z25" s="802"/>
      <c r="AA25" s="801"/>
      <c r="AB25" s="801"/>
      <c r="AC25" s="801"/>
      <c r="AD25" s="801"/>
      <c r="AE25" s="801"/>
      <c r="AF25" s="801"/>
      <c r="AG25" s="94"/>
      <c r="AH25" s="93"/>
      <c r="AI25" s="801"/>
      <c r="AJ25" s="801"/>
      <c r="AK25" s="801"/>
      <c r="AL25" s="801"/>
      <c r="AM25" s="801"/>
      <c r="AN25" s="801"/>
      <c r="AO25" s="801"/>
      <c r="AP25" s="801"/>
      <c r="AQ25" s="94"/>
      <c r="AS25" s="800"/>
      <c r="AT25" s="800"/>
      <c r="AU25" s="800"/>
    </row>
    <row r="26" spans="1:48" ht="15" customHeight="1">
      <c r="A26" s="93"/>
      <c r="B26" s="801"/>
      <c r="C26" s="801"/>
      <c r="D26" s="801"/>
      <c r="E26" s="801"/>
      <c r="F26" s="802"/>
      <c r="G26" s="802"/>
      <c r="H26" s="802"/>
      <c r="I26" s="802"/>
      <c r="J26" s="802"/>
      <c r="K26" s="802"/>
      <c r="L26" s="801"/>
      <c r="M26" s="801"/>
      <c r="N26" s="801"/>
      <c r="O26" s="801"/>
      <c r="P26" s="801"/>
      <c r="Q26" s="801"/>
      <c r="R26" s="98"/>
      <c r="S26" s="208"/>
      <c r="T26" s="99"/>
      <c r="U26" s="802"/>
      <c r="V26" s="802"/>
      <c r="W26" s="802"/>
      <c r="X26" s="802"/>
      <c r="Y26" s="802"/>
      <c r="Z26" s="802"/>
      <c r="AA26" s="801"/>
      <c r="AB26" s="801"/>
      <c r="AC26" s="801"/>
      <c r="AD26" s="801"/>
      <c r="AE26" s="801"/>
      <c r="AF26" s="801"/>
      <c r="AG26" s="94"/>
      <c r="AH26" s="93"/>
      <c r="AI26" s="801"/>
      <c r="AJ26" s="801"/>
      <c r="AK26" s="801"/>
      <c r="AL26" s="801"/>
      <c r="AM26" s="801"/>
      <c r="AN26" s="801"/>
      <c r="AO26" s="801"/>
      <c r="AP26" s="801"/>
      <c r="AQ26" s="94"/>
      <c r="AS26" s="800"/>
      <c r="AT26" s="800"/>
      <c r="AU26" s="800"/>
    </row>
    <row r="27" spans="1:48" ht="15" customHeight="1">
      <c r="A27" s="93"/>
      <c r="B27" s="801"/>
      <c r="C27" s="801"/>
      <c r="D27" s="801"/>
      <c r="E27" s="801"/>
      <c r="F27" s="802"/>
      <c r="G27" s="802"/>
      <c r="H27" s="802"/>
      <c r="I27" s="802"/>
      <c r="J27" s="802"/>
      <c r="K27" s="802"/>
      <c r="L27" s="801"/>
      <c r="M27" s="801"/>
      <c r="N27" s="801"/>
      <c r="O27" s="801"/>
      <c r="P27" s="801"/>
      <c r="Q27" s="801"/>
      <c r="R27" s="98"/>
      <c r="S27" s="208"/>
      <c r="T27" s="99"/>
      <c r="U27" s="802"/>
      <c r="V27" s="802"/>
      <c r="W27" s="802"/>
      <c r="X27" s="802"/>
      <c r="Y27" s="802"/>
      <c r="Z27" s="802"/>
      <c r="AA27" s="801"/>
      <c r="AB27" s="801"/>
      <c r="AC27" s="801"/>
      <c r="AD27" s="801"/>
      <c r="AE27" s="801"/>
      <c r="AF27" s="801"/>
      <c r="AG27" s="94"/>
      <c r="AH27" s="93"/>
      <c r="AI27" s="801"/>
      <c r="AJ27" s="801"/>
      <c r="AK27" s="801"/>
      <c r="AL27" s="801"/>
      <c r="AM27" s="801"/>
      <c r="AN27" s="801"/>
      <c r="AO27" s="801"/>
      <c r="AP27" s="801"/>
      <c r="AQ27" s="94"/>
      <c r="AS27" s="800"/>
      <c r="AT27" s="800"/>
      <c r="AU27" s="800"/>
    </row>
    <row r="28" spans="1:48" ht="15" customHeight="1">
      <c r="A28" s="93"/>
      <c r="B28" s="801"/>
      <c r="C28" s="801"/>
      <c r="D28" s="801"/>
      <c r="E28" s="801"/>
      <c r="F28" s="802"/>
      <c r="G28" s="802"/>
      <c r="H28" s="802"/>
      <c r="I28" s="802"/>
      <c r="J28" s="802"/>
      <c r="K28" s="802"/>
      <c r="L28" s="801"/>
      <c r="M28" s="801"/>
      <c r="N28" s="801"/>
      <c r="O28" s="801"/>
      <c r="P28" s="801"/>
      <c r="Q28" s="801"/>
      <c r="R28" s="98"/>
      <c r="S28" s="208"/>
      <c r="T28" s="99"/>
      <c r="U28" s="802"/>
      <c r="V28" s="802"/>
      <c r="W28" s="802"/>
      <c r="X28" s="802"/>
      <c r="Y28" s="802"/>
      <c r="Z28" s="802"/>
      <c r="AA28" s="801"/>
      <c r="AB28" s="801"/>
      <c r="AC28" s="801"/>
      <c r="AD28" s="801"/>
      <c r="AE28" s="801"/>
      <c r="AF28" s="801"/>
      <c r="AG28" s="94"/>
      <c r="AH28" s="93"/>
      <c r="AI28" s="801"/>
      <c r="AJ28" s="801"/>
      <c r="AK28" s="801"/>
      <c r="AL28" s="801"/>
      <c r="AM28" s="801"/>
      <c r="AN28" s="801"/>
      <c r="AO28" s="801"/>
      <c r="AP28" s="801"/>
      <c r="AQ28" s="94"/>
      <c r="AS28" s="800"/>
      <c r="AT28" s="800"/>
      <c r="AU28" s="800"/>
    </row>
    <row r="29" spans="1:48" ht="15" customHeight="1">
      <c r="A29" s="93"/>
      <c r="B29" s="801"/>
      <c r="C29" s="801"/>
      <c r="D29" s="801"/>
      <c r="E29" s="801"/>
      <c r="F29" s="802"/>
      <c r="G29" s="802"/>
      <c r="H29" s="802"/>
      <c r="I29" s="802"/>
      <c r="J29" s="802"/>
      <c r="K29" s="802"/>
      <c r="L29" s="801"/>
      <c r="M29" s="801"/>
      <c r="N29" s="801"/>
      <c r="O29" s="801"/>
      <c r="P29" s="801"/>
      <c r="Q29" s="801"/>
      <c r="R29" s="98"/>
      <c r="S29" s="208"/>
      <c r="T29" s="99"/>
      <c r="U29" s="802"/>
      <c r="V29" s="802"/>
      <c r="W29" s="802"/>
      <c r="X29" s="802"/>
      <c r="Y29" s="802"/>
      <c r="Z29" s="802"/>
      <c r="AA29" s="801"/>
      <c r="AB29" s="801"/>
      <c r="AC29" s="801"/>
      <c r="AD29" s="801"/>
      <c r="AE29" s="801"/>
      <c r="AF29" s="801"/>
      <c r="AG29" s="94"/>
      <c r="AH29" s="93"/>
      <c r="AI29" s="801"/>
      <c r="AJ29" s="801"/>
      <c r="AK29" s="801"/>
      <c r="AL29" s="801"/>
      <c r="AM29" s="801"/>
      <c r="AN29" s="801"/>
      <c r="AO29" s="801"/>
      <c r="AP29" s="801"/>
      <c r="AQ29" s="94"/>
      <c r="AS29" s="800"/>
      <c r="AT29" s="800"/>
      <c r="AU29" s="800"/>
    </row>
    <row r="30" spans="1:48" ht="15" customHeight="1">
      <c r="A30" s="93"/>
      <c r="B30" s="801"/>
      <c r="C30" s="801"/>
      <c r="D30" s="801"/>
      <c r="E30" s="801"/>
      <c r="F30" s="802"/>
      <c r="G30" s="802"/>
      <c r="H30" s="802"/>
      <c r="I30" s="802"/>
      <c r="J30" s="802"/>
      <c r="K30" s="802"/>
      <c r="L30" s="801"/>
      <c r="M30" s="801"/>
      <c r="N30" s="801"/>
      <c r="O30" s="801"/>
      <c r="P30" s="801"/>
      <c r="Q30" s="801"/>
      <c r="R30" s="98"/>
      <c r="S30" s="208"/>
      <c r="T30" s="99"/>
      <c r="U30" s="802"/>
      <c r="V30" s="802"/>
      <c r="W30" s="802"/>
      <c r="X30" s="802"/>
      <c r="Y30" s="802"/>
      <c r="Z30" s="802"/>
      <c r="AA30" s="801"/>
      <c r="AB30" s="801"/>
      <c r="AC30" s="801"/>
      <c r="AD30" s="801"/>
      <c r="AE30" s="801"/>
      <c r="AF30" s="801"/>
      <c r="AG30" s="94"/>
      <c r="AH30" s="93"/>
      <c r="AI30" s="801"/>
      <c r="AJ30" s="801"/>
      <c r="AK30" s="801"/>
      <c r="AL30" s="801"/>
      <c r="AM30" s="801"/>
      <c r="AN30" s="801"/>
      <c r="AO30" s="801"/>
      <c r="AP30" s="801"/>
      <c r="AQ30" s="94"/>
      <c r="AS30" s="800"/>
      <c r="AT30" s="800"/>
      <c r="AU30" s="800"/>
    </row>
    <row r="31" spans="1:48" ht="15" customHeight="1">
      <c r="A31" s="93"/>
      <c r="B31" s="821" t="s">
        <v>382</v>
      </c>
      <c r="C31" s="805"/>
      <c r="D31" s="805"/>
      <c r="E31" s="806"/>
      <c r="F31" s="803"/>
      <c r="G31" s="803"/>
      <c r="H31" s="803"/>
      <c r="I31" s="803"/>
      <c r="J31" s="803"/>
      <c r="K31" s="803"/>
      <c r="L31" s="804" t="str">
        <f>I9</f>
        <v>横浜市立大学基礎研究棟2階法医学研究室改修工事</v>
      </c>
      <c r="M31" s="804"/>
      <c r="N31" s="804"/>
      <c r="O31" s="804"/>
      <c r="P31" s="803" t="str">
        <f>I7</f>
        <v>大24046</v>
      </c>
      <c r="Q31" s="803"/>
      <c r="R31" s="98"/>
      <c r="S31" s="208"/>
      <c r="T31" s="99"/>
      <c r="U31" s="801"/>
      <c r="V31" s="801"/>
      <c r="W31" s="801"/>
      <c r="X31" s="801"/>
      <c r="Y31" s="801"/>
      <c r="Z31" s="801"/>
      <c r="AA31" s="812"/>
      <c r="AB31" s="812"/>
      <c r="AC31" s="812"/>
      <c r="AD31" s="812"/>
      <c r="AE31" s="812"/>
      <c r="AF31" s="812"/>
      <c r="AG31" s="94"/>
      <c r="AH31" s="93"/>
      <c r="AI31" s="821" t="s">
        <v>382</v>
      </c>
      <c r="AJ31" s="805"/>
      <c r="AK31" s="805"/>
      <c r="AL31" s="806"/>
      <c r="AM31" s="804" t="str">
        <f>I9</f>
        <v>横浜市立大学基礎研究棟2階法医学研究室改修工事</v>
      </c>
      <c r="AN31" s="804"/>
      <c r="AO31" s="804"/>
      <c r="AP31" s="804"/>
      <c r="AQ31" s="94"/>
      <c r="AS31" s="800"/>
      <c r="AT31" s="800"/>
      <c r="AU31" s="800"/>
    </row>
    <row r="32" spans="1:48" ht="15" customHeight="1">
      <c r="A32" s="93"/>
      <c r="B32" s="822"/>
      <c r="C32" s="809"/>
      <c r="D32" s="809"/>
      <c r="E32" s="810"/>
      <c r="F32" s="803"/>
      <c r="G32" s="803"/>
      <c r="H32" s="803"/>
      <c r="I32" s="803"/>
      <c r="J32" s="803"/>
      <c r="K32" s="803"/>
      <c r="L32" s="804"/>
      <c r="M32" s="804"/>
      <c r="N32" s="804"/>
      <c r="O32" s="804"/>
      <c r="P32" s="803"/>
      <c r="Q32" s="803"/>
      <c r="R32" s="94"/>
      <c r="T32" s="93"/>
      <c r="U32" s="801"/>
      <c r="V32" s="801"/>
      <c r="W32" s="801"/>
      <c r="X32" s="801"/>
      <c r="Y32" s="801"/>
      <c r="Z32" s="801"/>
      <c r="AA32" s="812"/>
      <c r="AB32" s="812"/>
      <c r="AC32" s="812"/>
      <c r="AD32" s="812"/>
      <c r="AE32" s="812"/>
      <c r="AF32" s="812"/>
      <c r="AG32" s="94"/>
      <c r="AH32" s="93"/>
      <c r="AI32" s="822"/>
      <c r="AJ32" s="809"/>
      <c r="AK32" s="809"/>
      <c r="AL32" s="810"/>
      <c r="AM32" s="804"/>
      <c r="AN32" s="804"/>
      <c r="AO32" s="804"/>
      <c r="AP32" s="804"/>
      <c r="AQ32" s="94"/>
      <c r="AS32" s="800"/>
      <c r="AT32" s="800"/>
      <c r="AU32" s="800"/>
    </row>
    <row r="33" spans="1:47" ht="15" customHeight="1">
      <c r="A33" s="93"/>
      <c r="B33" s="813">
        <f>K15</f>
        <v>0.41666666666666669</v>
      </c>
      <c r="C33" s="814"/>
      <c r="D33" s="805">
        <f>K14</f>
        <v>45685</v>
      </c>
      <c r="E33" s="806"/>
      <c r="F33" s="803"/>
      <c r="G33" s="803"/>
      <c r="H33" s="803"/>
      <c r="I33" s="803"/>
      <c r="J33" s="803"/>
      <c r="K33" s="803"/>
      <c r="L33" s="804"/>
      <c r="M33" s="804"/>
      <c r="N33" s="804"/>
      <c r="O33" s="804"/>
      <c r="P33" s="803"/>
      <c r="Q33" s="803"/>
      <c r="R33" s="94"/>
      <c r="T33" s="93"/>
      <c r="U33" s="801"/>
      <c r="V33" s="801"/>
      <c r="W33" s="801"/>
      <c r="X33" s="801"/>
      <c r="Y33" s="801"/>
      <c r="Z33" s="801"/>
      <c r="AA33" s="812"/>
      <c r="AB33" s="812"/>
      <c r="AC33" s="812"/>
      <c r="AD33" s="812"/>
      <c r="AE33" s="812"/>
      <c r="AF33" s="812"/>
      <c r="AG33" s="94"/>
      <c r="AH33" s="93"/>
      <c r="AI33" s="813">
        <f>K15</f>
        <v>0.41666666666666669</v>
      </c>
      <c r="AJ33" s="814"/>
      <c r="AK33" s="805">
        <f>K14</f>
        <v>45685</v>
      </c>
      <c r="AL33" s="806"/>
      <c r="AM33" s="804"/>
      <c r="AN33" s="804"/>
      <c r="AO33" s="804"/>
      <c r="AP33" s="804"/>
      <c r="AQ33" s="94"/>
      <c r="AS33" s="800"/>
      <c r="AT33" s="800"/>
      <c r="AU33" s="800"/>
    </row>
    <row r="34" spans="1:47" ht="15" customHeight="1">
      <c r="A34" s="93"/>
      <c r="B34" s="813"/>
      <c r="C34" s="814"/>
      <c r="D34" s="807"/>
      <c r="E34" s="808"/>
      <c r="F34" s="803"/>
      <c r="G34" s="803"/>
      <c r="H34" s="803"/>
      <c r="I34" s="803"/>
      <c r="J34" s="803"/>
      <c r="K34" s="803"/>
      <c r="L34" s="804"/>
      <c r="M34" s="804"/>
      <c r="N34" s="804"/>
      <c r="O34" s="804"/>
      <c r="P34" s="803"/>
      <c r="Q34" s="803"/>
      <c r="R34" s="94"/>
      <c r="T34" s="93"/>
      <c r="U34" s="801"/>
      <c r="V34" s="801"/>
      <c r="W34" s="801"/>
      <c r="X34" s="801"/>
      <c r="Y34" s="801"/>
      <c r="Z34" s="801"/>
      <c r="AA34" s="812"/>
      <c r="AB34" s="812"/>
      <c r="AC34" s="812"/>
      <c r="AD34" s="812"/>
      <c r="AE34" s="812"/>
      <c r="AF34" s="812"/>
      <c r="AG34" s="94"/>
      <c r="AH34" s="93"/>
      <c r="AI34" s="813"/>
      <c r="AJ34" s="814"/>
      <c r="AK34" s="807"/>
      <c r="AL34" s="808"/>
      <c r="AM34" s="804"/>
      <c r="AN34" s="804"/>
      <c r="AO34" s="804"/>
      <c r="AP34" s="804"/>
      <c r="AQ34" s="94"/>
      <c r="AS34" s="800"/>
      <c r="AT34" s="800"/>
      <c r="AU34" s="800"/>
    </row>
    <row r="35" spans="1:47" ht="15" customHeight="1">
      <c r="A35" s="93"/>
      <c r="B35" s="813"/>
      <c r="C35" s="814"/>
      <c r="D35" s="807"/>
      <c r="E35" s="808"/>
      <c r="F35" s="803"/>
      <c r="G35" s="803"/>
      <c r="H35" s="803"/>
      <c r="I35" s="803"/>
      <c r="J35" s="803"/>
      <c r="K35" s="803"/>
      <c r="L35" s="804"/>
      <c r="M35" s="804"/>
      <c r="N35" s="804"/>
      <c r="O35" s="804"/>
      <c r="P35" s="803"/>
      <c r="Q35" s="803"/>
      <c r="R35" s="94"/>
      <c r="T35" s="93"/>
      <c r="U35" s="801"/>
      <c r="V35" s="801"/>
      <c r="W35" s="801"/>
      <c r="X35" s="801"/>
      <c r="Y35" s="801"/>
      <c r="Z35" s="801"/>
      <c r="AA35" s="812"/>
      <c r="AB35" s="812"/>
      <c r="AC35" s="812"/>
      <c r="AD35" s="812"/>
      <c r="AE35" s="812"/>
      <c r="AF35" s="812"/>
      <c r="AG35" s="94"/>
      <c r="AH35" s="93"/>
      <c r="AI35" s="813"/>
      <c r="AJ35" s="814"/>
      <c r="AK35" s="807"/>
      <c r="AL35" s="808"/>
      <c r="AM35" s="804"/>
      <c r="AN35" s="804"/>
      <c r="AO35" s="804"/>
      <c r="AP35" s="804"/>
      <c r="AQ35" s="94"/>
      <c r="AS35" s="800"/>
      <c r="AT35" s="800"/>
      <c r="AU35" s="800"/>
    </row>
    <row r="36" spans="1:47" ht="15" customHeight="1">
      <c r="A36" s="93"/>
      <c r="B36" s="813"/>
      <c r="C36" s="814"/>
      <c r="D36" s="807"/>
      <c r="E36" s="808"/>
      <c r="F36" s="803"/>
      <c r="G36" s="803"/>
      <c r="H36" s="803"/>
      <c r="I36" s="803"/>
      <c r="J36" s="803"/>
      <c r="K36" s="803"/>
      <c r="L36" s="804"/>
      <c r="M36" s="804"/>
      <c r="N36" s="804"/>
      <c r="O36" s="804"/>
      <c r="P36" s="803"/>
      <c r="Q36" s="803"/>
      <c r="R36" s="94"/>
      <c r="T36" s="93"/>
      <c r="U36" s="801"/>
      <c r="V36" s="801"/>
      <c r="W36" s="801"/>
      <c r="X36" s="801"/>
      <c r="Y36" s="801"/>
      <c r="Z36" s="801"/>
      <c r="AA36" s="812"/>
      <c r="AB36" s="812"/>
      <c r="AC36" s="812"/>
      <c r="AD36" s="812"/>
      <c r="AE36" s="812"/>
      <c r="AF36" s="812"/>
      <c r="AG36" s="94"/>
      <c r="AH36" s="93"/>
      <c r="AI36" s="813"/>
      <c r="AJ36" s="814"/>
      <c r="AK36" s="807"/>
      <c r="AL36" s="808"/>
      <c r="AM36" s="804"/>
      <c r="AN36" s="804"/>
      <c r="AO36" s="804"/>
      <c r="AP36" s="804"/>
      <c r="AQ36" s="94"/>
      <c r="AS36" s="800"/>
      <c r="AT36" s="800"/>
      <c r="AU36" s="800"/>
    </row>
    <row r="37" spans="1:47" ht="15" customHeight="1">
      <c r="A37" s="93"/>
      <c r="B37" s="813"/>
      <c r="C37" s="814"/>
      <c r="D37" s="807"/>
      <c r="E37" s="808"/>
      <c r="F37" s="803"/>
      <c r="G37" s="803"/>
      <c r="H37" s="803"/>
      <c r="I37" s="803"/>
      <c r="J37" s="803"/>
      <c r="K37" s="803"/>
      <c r="L37" s="804"/>
      <c r="M37" s="804"/>
      <c r="N37" s="804"/>
      <c r="O37" s="804"/>
      <c r="P37" s="803"/>
      <c r="Q37" s="803"/>
      <c r="R37" s="94"/>
      <c r="T37" s="93"/>
      <c r="U37" s="801"/>
      <c r="V37" s="801"/>
      <c r="W37" s="801"/>
      <c r="X37" s="801"/>
      <c r="Y37" s="801"/>
      <c r="Z37" s="801"/>
      <c r="AA37" s="812"/>
      <c r="AB37" s="812"/>
      <c r="AC37" s="812"/>
      <c r="AD37" s="812"/>
      <c r="AE37" s="812"/>
      <c r="AF37" s="812"/>
      <c r="AG37" s="94"/>
      <c r="AH37" s="93"/>
      <c r="AI37" s="813"/>
      <c r="AJ37" s="814"/>
      <c r="AK37" s="807"/>
      <c r="AL37" s="808"/>
      <c r="AM37" s="804"/>
      <c r="AN37" s="804"/>
      <c r="AO37" s="804"/>
      <c r="AP37" s="804"/>
      <c r="AQ37" s="94"/>
      <c r="AS37" s="800"/>
      <c r="AT37" s="800"/>
      <c r="AU37" s="800"/>
    </row>
    <row r="38" spans="1:47" ht="15" customHeight="1">
      <c r="A38" s="93"/>
      <c r="B38" s="813"/>
      <c r="C38" s="814"/>
      <c r="D38" s="807"/>
      <c r="E38" s="808"/>
      <c r="F38" s="803"/>
      <c r="G38" s="803"/>
      <c r="H38" s="803"/>
      <c r="I38" s="803"/>
      <c r="J38" s="803"/>
      <c r="K38" s="803"/>
      <c r="L38" s="804"/>
      <c r="M38" s="804"/>
      <c r="N38" s="804"/>
      <c r="O38" s="804"/>
      <c r="P38" s="803"/>
      <c r="Q38" s="803"/>
      <c r="R38" s="94"/>
      <c r="T38" s="93"/>
      <c r="U38" s="801"/>
      <c r="V38" s="801"/>
      <c r="W38" s="801"/>
      <c r="X38" s="801"/>
      <c r="Y38" s="801"/>
      <c r="Z38" s="801"/>
      <c r="AA38" s="812"/>
      <c r="AB38" s="812"/>
      <c r="AC38" s="812"/>
      <c r="AD38" s="812"/>
      <c r="AE38" s="812"/>
      <c r="AF38" s="812"/>
      <c r="AG38" s="94"/>
      <c r="AH38" s="93"/>
      <c r="AI38" s="813"/>
      <c r="AJ38" s="814"/>
      <c r="AK38" s="807"/>
      <c r="AL38" s="808"/>
      <c r="AM38" s="804"/>
      <c r="AN38" s="804"/>
      <c r="AO38" s="804"/>
      <c r="AP38" s="804"/>
      <c r="AQ38" s="94"/>
      <c r="AS38" s="800"/>
      <c r="AT38" s="800"/>
      <c r="AU38" s="800"/>
    </row>
    <row r="39" spans="1:47" ht="15" customHeight="1">
      <c r="A39" s="93"/>
      <c r="B39" s="813"/>
      <c r="C39" s="814"/>
      <c r="D39" s="807"/>
      <c r="E39" s="808"/>
      <c r="F39" s="803"/>
      <c r="G39" s="803"/>
      <c r="H39" s="803"/>
      <c r="I39" s="803"/>
      <c r="J39" s="803"/>
      <c r="K39" s="803"/>
      <c r="L39" s="804"/>
      <c r="M39" s="804"/>
      <c r="N39" s="804"/>
      <c r="O39" s="804"/>
      <c r="P39" s="803"/>
      <c r="Q39" s="803"/>
      <c r="R39" s="94"/>
      <c r="T39" s="93"/>
      <c r="U39" s="801"/>
      <c r="V39" s="801"/>
      <c r="W39" s="801"/>
      <c r="X39" s="801"/>
      <c r="Y39" s="801"/>
      <c r="Z39" s="801"/>
      <c r="AA39" s="812"/>
      <c r="AB39" s="812"/>
      <c r="AC39" s="812"/>
      <c r="AD39" s="812"/>
      <c r="AE39" s="812"/>
      <c r="AF39" s="812"/>
      <c r="AG39" s="94"/>
      <c r="AH39" s="93"/>
      <c r="AI39" s="813"/>
      <c r="AJ39" s="814"/>
      <c r="AK39" s="807"/>
      <c r="AL39" s="808"/>
      <c r="AM39" s="804"/>
      <c r="AN39" s="804"/>
      <c r="AO39" s="804"/>
      <c r="AP39" s="804"/>
      <c r="AQ39" s="94"/>
      <c r="AS39" s="800"/>
      <c r="AT39" s="800"/>
      <c r="AU39" s="800"/>
    </row>
    <row r="40" spans="1:47" ht="15" customHeight="1">
      <c r="A40" s="93"/>
      <c r="B40" s="813"/>
      <c r="C40" s="814"/>
      <c r="D40" s="807"/>
      <c r="E40" s="808"/>
      <c r="F40" s="803"/>
      <c r="G40" s="803"/>
      <c r="H40" s="803"/>
      <c r="I40" s="803"/>
      <c r="J40" s="803"/>
      <c r="K40" s="803"/>
      <c r="L40" s="804"/>
      <c r="M40" s="804"/>
      <c r="N40" s="804"/>
      <c r="O40" s="804"/>
      <c r="P40" s="803"/>
      <c r="Q40" s="803"/>
      <c r="R40" s="94"/>
      <c r="T40" s="93"/>
      <c r="U40" s="801"/>
      <c r="V40" s="801"/>
      <c r="W40" s="801"/>
      <c r="X40" s="801"/>
      <c r="Y40" s="801"/>
      <c r="Z40" s="801"/>
      <c r="AA40" s="812"/>
      <c r="AB40" s="812"/>
      <c r="AC40" s="812"/>
      <c r="AD40" s="812"/>
      <c r="AE40" s="812"/>
      <c r="AF40" s="812"/>
      <c r="AG40" s="94"/>
      <c r="AH40" s="93"/>
      <c r="AI40" s="813"/>
      <c r="AJ40" s="814"/>
      <c r="AK40" s="807"/>
      <c r="AL40" s="808"/>
      <c r="AM40" s="804"/>
      <c r="AN40" s="804"/>
      <c r="AO40" s="804"/>
      <c r="AP40" s="804"/>
      <c r="AQ40" s="94"/>
      <c r="AS40" s="800"/>
      <c r="AT40" s="800"/>
      <c r="AU40" s="800"/>
    </row>
    <row r="41" spans="1:47" ht="15" customHeight="1">
      <c r="A41" s="93"/>
      <c r="B41" s="813"/>
      <c r="C41" s="814"/>
      <c r="D41" s="807"/>
      <c r="E41" s="808"/>
      <c r="F41" s="803"/>
      <c r="G41" s="803"/>
      <c r="H41" s="803"/>
      <c r="I41" s="803"/>
      <c r="J41" s="803"/>
      <c r="K41" s="803"/>
      <c r="L41" s="804"/>
      <c r="M41" s="804"/>
      <c r="N41" s="804"/>
      <c r="O41" s="804"/>
      <c r="P41" s="803"/>
      <c r="Q41" s="803"/>
      <c r="R41" s="94"/>
      <c r="T41" s="93"/>
      <c r="U41" s="801"/>
      <c r="V41" s="801"/>
      <c r="W41" s="801"/>
      <c r="X41" s="801"/>
      <c r="Y41" s="801"/>
      <c r="Z41" s="801"/>
      <c r="AA41" s="812"/>
      <c r="AB41" s="812"/>
      <c r="AC41" s="812"/>
      <c r="AD41" s="812"/>
      <c r="AE41" s="812"/>
      <c r="AF41" s="812"/>
      <c r="AG41" s="94"/>
      <c r="AH41" s="93"/>
      <c r="AI41" s="813"/>
      <c r="AJ41" s="814"/>
      <c r="AK41" s="807"/>
      <c r="AL41" s="808"/>
      <c r="AM41" s="804"/>
      <c r="AN41" s="804"/>
      <c r="AO41" s="804"/>
      <c r="AP41" s="804"/>
      <c r="AQ41" s="94"/>
      <c r="AS41" s="800"/>
      <c r="AT41" s="800"/>
      <c r="AU41" s="800"/>
    </row>
    <row r="42" spans="1:47" ht="15" customHeight="1">
      <c r="A42" s="93"/>
      <c r="B42" s="813"/>
      <c r="C42" s="814"/>
      <c r="D42" s="807"/>
      <c r="E42" s="808"/>
      <c r="F42" s="803"/>
      <c r="G42" s="803"/>
      <c r="H42" s="803"/>
      <c r="I42" s="803"/>
      <c r="J42" s="803"/>
      <c r="K42" s="803"/>
      <c r="L42" s="804"/>
      <c r="M42" s="804"/>
      <c r="N42" s="804"/>
      <c r="O42" s="804"/>
      <c r="P42" s="803"/>
      <c r="Q42" s="803"/>
      <c r="R42" s="94"/>
      <c r="T42" s="93"/>
      <c r="U42" s="801"/>
      <c r="V42" s="801"/>
      <c r="W42" s="801"/>
      <c r="X42" s="801"/>
      <c r="Y42" s="801"/>
      <c r="Z42" s="801"/>
      <c r="AA42" s="812"/>
      <c r="AB42" s="812"/>
      <c r="AC42" s="812"/>
      <c r="AD42" s="812"/>
      <c r="AE42" s="812"/>
      <c r="AF42" s="812"/>
      <c r="AG42" s="94"/>
      <c r="AH42" s="93"/>
      <c r="AI42" s="813"/>
      <c r="AJ42" s="814"/>
      <c r="AK42" s="807"/>
      <c r="AL42" s="808"/>
      <c r="AM42" s="804"/>
      <c r="AN42" s="804"/>
      <c r="AO42" s="804"/>
      <c r="AP42" s="804"/>
      <c r="AQ42" s="94"/>
      <c r="AS42" s="800"/>
      <c r="AT42" s="800"/>
      <c r="AU42" s="800"/>
    </row>
    <row r="43" spans="1:47" ht="15" customHeight="1">
      <c r="A43" s="93"/>
      <c r="B43" s="813"/>
      <c r="C43" s="814"/>
      <c r="D43" s="809"/>
      <c r="E43" s="810"/>
      <c r="F43" s="803"/>
      <c r="G43" s="803"/>
      <c r="H43" s="803"/>
      <c r="I43" s="803"/>
      <c r="J43" s="803"/>
      <c r="K43" s="803"/>
      <c r="L43" s="804"/>
      <c r="M43" s="804"/>
      <c r="N43" s="804"/>
      <c r="O43" s="804"/>
      <c r="P43" s="803"/>
      <c r="Q43" s="803"/>
      <c r="R43" s="94"/>
      <c r="T43" s="93"/>
      <c r="U43" s="801"/>
      <c r="V43" s="801"/>
      <c r="W43" s="801"/>
      <c r="X43" s="801"/>
      <c r="Y43" s="801"/>
      <c r="Z43" s="801"/>
      <c r="AA43" s="812"/>
      <c r="AB43" s="812"/>
      <c r="AC43" s="812"/>
      <c r="AD43" s="812"/>
      <c r="AE43" s="812"/>
      <c r="AF43" s="812"/>
      <c r="AG43" s="94"/>
      <c r="AH43" s="93"/>
      <c r="AI43" s="813"/>
      <c r="AJ43" s="814"/>
      <c r="AK43" s="809"/>
      <c r="AL43" s="810"/>
      <c r="AM43" s="804"/>
      <c r="AN43" s="804"/>
      <c r="AO43" s="804"/>
      <c r="AP43" s="804"/>
      <c r="AQ43" s="94"/>
      <c r="AS43" s="800"/>
      <c r="AT43" s="800"/>
      <c r="AU43" s="800"/>
    </row>
    <row r="44" spans="1:47" ht="15" customHeight="1">
      <c r="A44" s="93"/>
      <c r="B44" s="815" t="s">
        <v>383</v>
      </c>
      <c r="C44" s="816"/>
      <c r="D44" s="816"/>
      <c r="E44" s="817"/>
      <c r="F44" s="803"/>
      <c r="G44" s="803"/>
      <c r="H44" s="803"/>
      <c r="I44" s="803"/>
      <c r="J44" s="803"/>
      <c r="K44" s="803"/>
      <c r="L44" s="804"/>
      <c r="M44" s="804"/>
      <c r="N44" s="804"/>
      <c r="O44" s="804"/>
      <c r="P44" s="803"/>
      <c r="Q44" s="803"/>
      <c r="R44" s="94"/>
      <c r="T44" s="93"/>
      <c r="U44" s="801"/>
      <c r="V44" s="801"/>
      <c r="W44" s="801"/>
      <c r="X44" s="801"/>
      <c r="Y44" s="801"/>
      <c r="Z44" s="801"/>
      <c r="AA44" s="812"/>
      <c r="AB44" s="812"/>
      <c r="AC44" s="812"/>
      <c r="AD44" s="812"/>
      <c r="AE44" s="812"/>
      <c r="AF44" s="812"/>
      <c r="AG44" s="94"/>
      <c r="AH44" s="93"/>
      <c r="AI44" s="815" t="s">
        <v>383</v>
      </c>
      <c r="AJ44" s="816"/>
      <c r="AK44" s="816"/>
      <c r="AL44" s="817"/>
      <c r="AM44" s="804"/>
      <c r="AN44" s="804"/>
      <c r="AO44" s="804"/>
      <c r="AP44" s="804"/>
      <c r="AQ44" s="94"/>
      <c r="AS44" s="800"/>
      <c r="AT44" s="800"/>
      <c r="AU44" s="800"/>
    </row>
    <row r="45" spans="1:47" ht="15" customHeight="1">
      <c r="A45" s="93"/>
      <c r="B45" s="818"/>
      <c r="C45" s="819"/>
      <c r="D45" s="819"/>
      <c r="E45" s="820"/>
      <c r="F45" s="803"/>
      <c r="G45" s="803"/>
      <c r="H45" s="803"/>
      <c r="I45" s="803"/>
      <c r="J45" s="803"/>
      <c r="K45" s="803"/>
      <c r="L45" s="804"/>
      <c r="M45" s="804"/>
      <c r="N45" s="804"/>
      <c r="O45" s="804"/>
      <c r="P45" s="803"/>
      <c r="Q45" s="803"/>
      <c r="R45" s="94"/>
      <c r="T45" s="93"/>
      <c r="U45" s="801"/>
      <c r="V45" s="801"/>
      <c r="W45" s="801"/>
      <c r="X45" s="801"/>
      <c r="Y45" s="801"/>
      <c r="Z45" s="801"/>
      <c r="AA45" s="812"/>
      <c r="AB45" s="812"/>
      <c r="AC45" s="812"/>
      <c r="AD45" s="812"/>
      <c r="AE45" s="812"/>
      <c r="AF45" s="812"/>
      <c r="AG45" s="94"/>
      <c r="AH45" s="93"/>
      <c r="AI45" s="818"/>
      <c r="AJ45" s="819"/>
      <c r="AK45" s="819"/>
      <c r="AL45" s="820"/>
      <c r="AM45" s="804"/>
      <c r="AN45" s="804"/>
      <c r="AO45" s="804"/>
      <c r="AP45" s="804"/>
      <c r="AQ45" s="94"/>
      <c r="AS45" s="800"/>
      <c r="AT45" s="800"/>
      <c r="AU45" s="800"/>
    </row>
    <row r="46" spans="1:47" ht="15" customHeight="1">
      <c r="A46" s="93"/>
      <c r="B46" s="813">
        <f>K17</f>
        <v>0.58333333333333337</v>
      </c>
      <c r="C46" s="814"/>
      <c r="D46" s="805">
        <f>K16</f>
        <v>45692</v>
      </c>
      <c r="E46" s="806"/>
      <c r="F46" s="803"/>
      <c r="G46" s="803"/>
      <c r="H46" s="803"/>
      <c r="I46" s="803"/>
      <c r="J46" s="803"/>
      <c r="K46" s="803"/>
      <c r="L46" s="804"/>
      <c r="M46" s="804"/>
      <c r="N46" s="804"/>
      <c r="O46" s="804"/>
      <c r="P46" s="803"/>
      <c r="Q46" s="803"/>
      <c r="R46" s="94"/>
      <c r="T46" s="93"/>
      <c r="U46" s="801"/>
      <c r="V46" s="801"/>
      <c r="W46" s="801"/>
      <c r="X46" s="801"/>
      <c r="Y46" s="801"/>
      <c r="Z46" s="801"/>
      <c r="AA46" s="812"/>
      <c r="AB46" s="812"/>
      <c r="AC46" s="812"/>
      <c r="AD46" s="812"/>
      <c r="AE46" s="812"/>
      <c r="AF46" s="812"/>
      <c r="AG46" s="94"/>
      <c r="AH46" s="93"/>
      <c r="AI46" s="813">
        <f>K17</f>
        <v>0.58333333333333337</v>
      </c>
      <c r="AJ46" s="814"/>
      <c r="AK46" s="805">
        <f>K16</f>
        <v>45692</v>
      </c>
      <c r="AL46" s="806"/>
      <c r="AM46" s="804"/>
      <c r="AN46" s="804"/>
      <c r="AO46" s="804"/>
      <c r="AP46" s="804"/>
      <c r="AQ46" s="94"/>
      <c r="AS46" s="800"/>
      <c r="AT46" s="800"/>
      <c r="AU46" s="800"/>
    </row>
    <row r="47" spans="1:47" ht="15" customHeight="1">
      <c r="A47" s="93"/>
      <c r="B47" s="813"/>
      <c r="C47" s="814"/>
      <c r="D47" s="807"/>
      <c r="E47" s="808"/>
      <c r="F47" s="803"/>
      <c r="G47" s="803"/>
      <c r="H47" s="803"/>
      <c r="I47" s="803"/>
      <c r="J47" s="803"/>
      <c r="K47" s="803"/>
      <c r="L47" s="804"/>
      <c r="M47" s="804"/>
      <c r="N47" s="804"/>
      <c r="O47" s="804"/>
      <c r="P47" s="803"/>
      <c r="Q47" s="803"/>
      <c r="R47" s="94"/>
      <c r="T47" s="93"/>
      <c r="U47" s="801"/>
      <c r="V47" s="801"/>
      <c r="W47" s="801"/>
      <c r="X47" s="801"/>
      <c r="Y47" s="801"/>
      <c r="Z47" s="801"/>
      <c r="AA47" s="812"/>
      <c r="AB47" s="812"/>
      <c r="AC47" s="812"/>
      <c r="AD47" s="812"/>
      <c r="AE47" s="812"/>
      <c r="AF47" s="812"/>
      <c r="AG47" s="94"/>
      <c r="AH47" s="93"/>
      <c r="AI47" s="813"/>
      <c r="AJ47" s="814"/>
      <c r="AK47" s="807"/>
      <c r="AL47" s="808"/>
      <c r="AM47" s="804"/>
      <c r="AN47" s="804"/>
      <c r="AO47" s="804"/>
      <c r="AP47" s="804"/>
      <c r="AQ47" s="94"/>
      <c r="AS47" s="800"/>
      <c r="AT47" s="800"/>
      <c r="AU47" s="800"/>
    </row>
    <row r="48" spans="1:47" ht="15" customHeight="1">
      <c r="A48" s="93"/>
      <c r="B48" s="813"/>
      <c r="C48" s="814"/>
      <c r="D48" s="807"/>
      <c r="E48" s="808"/>
      <c r="F48" s="803"/>
      <c r="G48" s="803"/>
      <c r="H48" s="803"/>
      <c r="I48" s="803"/>
      <c r="J48" s="803"/>
      <c r="K48" s="803"/>
      <c r="L48" s="804"/>
      <c r="M48" s="804"/>
      <c r="N48" s="804"/>
      <c r="O48" s="804"/>
      <c r="P48" s="803"/>
      <c r="Q48" s="803"/>
      <c r="R48" s="94"/>
      <c r="T48" s="93"/>
      <c r="U48" s="801"/>
      <c r="V48" s="801"/>
      <c r="W48" s="801"/>
      <c r="X48" s="801"/>
      <c r="Y48" s="801"/>
      <c r="Z48" s="801"/>
      <c r="AA48" s="812"/>
      <c r="AB48" s="812"/>
      <c r="AC48" s="812"/>
      <c r="AD48" s="812"/>
      <c r="AE48" s="812"/>
      <c r="AF48" s="812"/>
      <c r="AG48" s="94"/>
      <c r="AH48" s="93"/>
      <c r="AI48" s="813"/>
      <c r="AJ48" s="814"/>
      <c r="AK48" s="807"/>
      <c r="AL48" s="808"/>
      <c r="AM48" s="804"/>
      <c r="AN48" s="804"/>
      <c r="AO48" s="804"/>
      <c r="AP48" s="804"/>
      <c r="AQ48" s="94"/>
      <c r="AS48" s="800"/>
      <c r="AT48" s="800"/>
      <c r="AU48" s="800"/>
    </row>
    <row r="49" spans="1:47" ht="15" customHeight="1">
      <c r="A49" s="93"/>
      <c r="B49" s="813"/>
      <c r="C49" s="814"/>
      <c r="D49" s="807"/>
      <c r="E49" s="808"/>
      <c r="F49" s="803"/>
      <c r="G49" s="803"/>
      <c r="H49" s="803"/>
      <c r="I49" s="803"/>
      <c r="J49" s="803"/>
      <c r="K49" s="803"/>
      <c r="L49" s="804"/>
      <c r="M49" s="804"/>
      <c r="N49" s="804"/>
      <c r="O49" s="804"/>
      <c r="P49" s="803"/>
      <c r="Q49" s="803"/>
      <c r="R49" s="94"/>
      <c r="T49" s="93"/>
      <c r="U49" s="801"/>
      <c r="V49" s="801"/>
      <c r="W49" s="801"/>
      <c r="X49" s="801"/>
      <c r="Y49" s="801"/>
      <c r="Z49" s="801"/>
      <c r="AA49" s="812"/>
      <c r="AB49" s="812"/>
      <c r="AC49" s="812"/>
      <c r="AD49" s="812"/>
      <c r="AE49" s="812"/>
      <c r="AF49" s="812"/>
      <c r="AG49" s="94"/>
      <c r="AH49" s="93"/>
      <c r="AI49" s="813"/>
      <c r="AJ49" s="814"/>
      <c r="AK49" s="807"/>
      <c r="AL49" s="808"/>
      <c r="AM49" s="804"/>
      <c r="AN49" s="804"/>
      <c r="AO49" s="804"/>
      <c r="AP49" s="804"/>
      <c r="AQ49" s="94"/>
      <c r="AS49" s="800"/>
      <c r="AT49" s="800"/>
      <c r="AU49" s="800"/>
    </row>
    <row r="50" spans="1:47" ht="15" customHeight="1">
      <c r="A50" s="93"/>
      <c r="B50" s="813"/>
      <c r="C50" s="814"/>
      <c r="D50" s="807"/>
      <c r="E50" s="808"/>
      <c r="F50" s="803"/>
      <c r="G50" s="803"/>
      <c r="H50" s="803"/>
      <c r="I50" s="803"/>
      <c r="J50" s="803"/>
      <c r="K50" s="803"/>
      <c r="L50" s="804"/>
      <c r="M50" s="804"/>
      <c r="N50" s="804"/>
      <c r="O50" s="804"/>
      <c r="P50" s="803"/>
      <c r="Q50" s="803"/>
      <c r="R50" s="94"/>
      <c r="T50" s="93"/>
      <c r="U50" s="801"/>
      <c r="V50" s="801"/>
      <c r="W50" s="801"/>
      <c r="X50" s="801"/>
      <c r="Y50" s="801"/>
      <c r="Z50" s="801"/>
      <c r="AA50" s="812"/>
      <c r="AB50" s="812"/>
      <c r="AC50" s="812"/>
      <c r="AD50" s="812"/>
      <c r="AE50" s="812"/>
      <c r="AF50" s="812"/>
      <c r="AG50" s="94"/>
      <c r="AH50" s="93"/>
      <c r="AI50" s="813"/>
      <c r="AJ50" s="814"/>
      <c r="AK50" s="807"/>
      <c r="AL50" s="808"/>
      <c r="AM50" s="804"/>
      <c r="AN50" s="804"/>
      <c r="AO50" s="804"/>
      <c r="AP50" s="804"/>
      <c r="AQ50" s="94"/>
      <c r="AS50" s="800"/>
      <c r="AT50" s="800"/>
      <c r="AU50" s="800"/>
    </row>
    <row r="51" spans="1:47" ht="15" customHeight="1">
      <c r="A51" s="93"/>
      <c r="B51" s="813"/>
      <c r="C51" s="814"/>
      <c r="D51" s="807"/>
      <c r="E51" s="808"/>
      <c r="F51" s="803"/>
      <c r="G51" s="803"/>
      <c r="H51" s="803"/>
      <c r="I51" s="803"/>
      <c r="J51" s="803"/>
      <c r="K51" s="803"/>
      <c r="L51" s="804"/>
      <c r="M51" s="804"/>
      <c r="N51" s="804"/>
      <c r="O51" s="804"/>
      <c r="P51" s="803"/>
      <c r="Q51" s="803"/>
      <c r="R51" s="94"/>
      <c r="T51" s="93"/>
      <c r="U51" s="801"/>
      <c r="V51" s="801"/>
      <c r="W51" s="801"/>
      <c r="X51" s="801"/>
      <c r="Y51" s="801"/>
      <c r="Z51" s="801"/>
      <c r="AA51" s="812"/>
      <c r="AB51" s="812"/>
      <c r="AC51" s="812"/>
      <c r="AD51" s="812"/>
      <c r="AE51" s="812"/>
      <c r="AF51" s="812"/>
      <c r="AG51" s="94"/>
      <c r="AH51" s="93"/>
      <c r="AI51" s="813"/>
      <c r="AJ51" s="814"/>
      <c r="AK51" s="807"/>
      <c r="AL51" s="808"/>
      <c r="AM51" s="804"/>
      <c r="AN51" s="804"/>
      <c r="AO51" s="804"/>
      <c r="AP51" s="804"/>
      <c r="AQ51" s="94"/>
      <c r="AS51" s="800"/>
      <c r="AT51" s="800"/>
      <c r="AU51" s="800"/>
    </row>
    <row r="52" spans="1:47" ht="15" customHeight="1">
      <c r="A52" s="93"/>
      <c r="B52" s="813"/>
      <c r="C52" s="814"/>
      <c r="D52" s="807"/>
      <c r="E52" s="808"/>
      <c r="F52" s="803"/>
      <c r="G52" s="803"/>
      <c r="H52" s="803"/>
      <c r="I52" s="803"/>
      <c r="J52" s="803"/>
      <c r="K52" s="803"/>
      <c r="L52" s="804"/>
      <c r="M52" s="804"/>
      <c r="N52" s="804"/>
      <c r="O52" s="804"/>
      <c r="P52" s="803"/>
      <c r="Q52" s="803"/>
      <c r="R52" s="94"/>
      <c r="T52" s="93"/>
      <c r="U52" s="801"/>
      <c r="V52" s="801"/>
      <c r="W52" s="801"/>
      <c r="X52" s="801"/>
      <c r="Y52" s="801"/>
      <c r="Z52" s="801"/>
      <c r="AA52" s="812"/>
      <c r="AB52" s="812"/>
      <c r="AC52" s="812"/>
      <c r="AD52" s="812"/>
      <c r="AE52" s="812"/>
      <c r="AF52" s="812"/>
      <c r="AG52" s="94"/>
      <c r="AH52" s="93"/>
      <c r="AI52" s="813"/>
      <c r="AJ52" s="814"/>
      <c r="AK52" s="807"/>
      <c r="AL52" s="808"/>
      <c r="AM52" s="804"/>
      <c r="AN52" s="804"/>
      <c r="AO52" s="804"/>
      <c r="AP52" s="804"/>
      <c r="AQ52" s="94"/>
      <c r="AS52" s="800"/>
      <c r="AT52" s="800"/>
      <c r="AU52" s="800"/>
    </row>
    <row r="53" spans="1:47" ht="15" customHeight="1">
      <c r="A53" s="93"/>
      <c r="B53" s="813"/>
      <c r="C53" s="814"/>
      <c r="D53" s="807"/>
      <c r="E53" s="808"/>
      <c r="F53" s="803"/>
      <c r="G53" s="803"/>
      <c r="H53" s="803"/>
      <c r="I53" s="803"/>
      <c r="J53" s="803"/>
      <c r="K53" s="803"/>
      <c r="L53" s="804"/>
      <c r="M53" s="804"/>
      <c r="N53" s="804"/>
      <c r="O53" s="804"/>
      <c r="P53" s="803"/>
      <c r="Q53" s="803"/>
      <c r="R53" s="94"/>
      <c r="T53" s="93"/>
      <c r="U53" s="801"/>
      <c r="V53" s="801"/>
      <c r="W53" s="801"/>
      <c r="X53" s="801"/>
      <c r="Y53" s="801"/>
      <c r="Z53" s="801"/>
      <c r="AA53" s="812"/>
      <c r="AB53" s="812"/>
      <c r="AC53" s="812"/>
      <c r="AD53" s="812"/>
      <c r="AE53" s="812"/>
      <c r="AF53" s="812"/>
      <c r="AG53" s="94"/>
      <c r="AH53" s="93"/>
      <c r="AI53" s="813"/>
      <c r="AJ53" s="814"/>
      <c r="AK53" s="807"/>
      <c r="AL53" s="808"/>
      <c r="AM53" s="804"/>
      <c r="AN53" s="804"/>
      <c r="AO53" s="804"/>
      <c r="AP53" s="804"/>
      <c r="AQ53" s="94"/>
      <c r="AS53" s="800"/>
      <c r="AT53" s="800"/>
      <c r="AU53" s="800"/>
    </row>
    <row r="54" spans="1:47" ht="15" customHeight="1">
      <c r="A54" s="93"/>
      <c r="B54" s="813"/>
      <c r="C54" s="814"/>
      <c r="D54" s="807"/>
      <c r="E54" s="808"/>
      <c r="F54" s="803"/>
      <c r="G54" s="803"/>
      <c r="H54" s="803"/>
      <c r="I54" s="803"/>
      <c r="J54" s="803"/>
      <c r="K54" s="803"/>
      <c r="L54" s="804"/>
      <c r="M54" s="804"/>
      <c r="N54" s="804"/>
      <c r="O54" s="804"/>
      <c r="P54" s="803"/>
      <c r="Q54" s="803"/>
      <c r="R54" s="94"/>
      <c r="T54" s="93"/>
      <c r="U54" s="801"/>
      <c r="V54" s="801"/>
      <c r="W54" s="801"/>
      <c r="X54" s="801"/>
      <c r="Y54" s="801"/>
      <c r="Z54" s="801"/>
      <c r="AA54" s="812"/>
      <c r="AB54" s="812"/>
      <c r="AC54" s="812"/>
      <c r="AD54" s="812"/>
      <c r="AE54" s="812"/>
      <c r="AF54" s="812"/>
      <c r="AG54" s="94"/>
      <c r="AH54" s="93"/>
      <c r="AI54" s="813"/>
      <c r="AJ54" s="814"/>
      <c r="AK54" s="807"/>
      <c r="AL54" s="808"/>
      <c r="AM54" s="804"/>
      <c r="AN54" s="804"/>
      <c r="AO54" s="804"/>
      <c r="AP54" s="804"/>
      <c r="AQ54" s="94"/>
      <c r="AS54" s="800"/>
      <c r="AT54" s="800"/>
      <c r="AU54" s="800"/>
    </row>
    <row r="55" spans="1:47" ht="15" customHeight="1">
      <c r="A55" s="93"/>
      <c r="B55" s="813"/>
      <c r="C55" s="814"/>
      <c r="D55" s="807"/>
      <c r="E55" s="808"/>
      <c r="F55" s="803"/>
      <c r="G55" s="803"/>
      <c r="H55" s="803"/>
      <c r="I55" s="803"/>
      <c r="J55" s="803"/>
      <c r="K55" s="803"/>
      <c r="L55" s="804"/>
      <c r="M55" s="804"/>
      <c r="N55" s="804"/>
      <c r="O55" s="804"/>
      <c r="P55" s="803"/>
      <c r="Q55" s="803"/>
      <c r="R55" s="94"/>
      <c r="T55" s="93"/>
      <c r="U55" s="801"/>
      <c r="V55" s="801"/>
      <c r="W55" s="801"/>
      <c r="X55" s="801"/>
      <c r="Y55" s="801"/>
      <c r="Z55" s="801"/>
      <c r="AA55" s="812"/>
      <c r="AB55" s="812"/>
      <c r="AC55" s="812"/>
      <c r="AD55" s="812"/>
      <c r="AE55" s="812"/>
      <c r="AF55" s="812"/>
      <c r="AG55" s="94"/>
      <c r="AH55" s="93"/>
      <c r="AI55" s="813"/>
      <c r="AJ55" s="814"/>
      <c r="AK55" s="807"/>
      <c r="AL55" s="808"/>
      <c r="AM55" s="804"/>
      <c r="AN55" s="804"/>
      <c r="AO55" s="804"/>
      <c r="AP55" s="804"/>
      <c r="AQ55" s="94"/>
      <c r="AS55" s="800"/>
      <c r="AT55" s="800"/>
      <c r="AU55" s="800"/>
    </row>
    <row r="56" spans="1:47" ht="15" customHeight="1">
      <c r="A56" s="93"/>
      <c r="B56" s="818"/>
      <c r="C56" s="819"/>
      <c r="D56" s="809"/>
      <c r="E56" s="810"/>
      <c r="F56" s="803"/>
      <c r="G56" s="803"/>
      <c r="H56" s="803"/>
      <c r="I56" s="803"/>
      <c r="J56" s="803"/>
      <c r="K56" s="803"/>
      <c r="L56" s="804"/>
      <c r="M56" s="804"/>
      <c r="N56" s="804"/>
      <c r="O56" s="804"/>
      <c r="P56" s="803"/>
      <c r="Q56" s="803"/>
      <c r="R56" s="94"/>
      <c r="T56" s="93"/>
      <c r="U56" s="801"/>
      <c r="V56" s="801"/>
      <c r="W56" s="801"/>
      <c r="X56" s="801"/>
      <c r="Y56" s="801"/>
      <c r="Z56" s="801"/>
      <c r="AA56" s="812"/>
      <c r="AB56" s="812"/>
      <c r="AC56" s="812"/>
      <c r="AD56" s="812"/>
      <c r="AE56" s="812"/>
      <c r="AF56" s="812"/>
      <c r="AG56" s="94"/>
      <c r="AH56" s="93"/>
      <c r="AI56" s="818"/>
      <c r="AJ56" s="819"/>
      <c r="AK56" s="809"/>
      <c r="AL56" s="810"/>
      <c r="AM56" s="804"/>
      <c r="AN56" s="804"/>
      <c r="AO56" s="804"/>
      <c r="AP56" s="804"/>
      <c r="AQ56" s="94"/>
      <c r="AS56" s="800"/>
      <c r="AT56" s="800"/>
      <c r="AU56" s="800"/>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0"/>
      <c r="AT57" s="800"/>
      <c r="AU57" s="800"/>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484</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45685</v>
      </c>
      <c r="K4" s="345"/>
      <c r="L4" s="345"/>
      <c r="M4" s="345"/>
      <c r="N4" s="345"/>
      <c r="O4" s="345"/>
      <c r="P4" s="345"/>
      <c r="Q4" s="345"/>
      <c r="R4" s="345"/>
      <c r="S4" s="345"/>
      <c r="T4" s="345"/>
      <c r="U4" s="345"/>
      <c r="V4" s="345"/>
      <c r="W4" s="346">
        <v>0.41666666666666669</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485</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486</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482</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480</v>
      </c>
      <c r="O18" s="330"/>
      <c r="P18" s="330"/>
      <c r="Q18" s="330"/>
      <c r="R18" s="330"/>
      <c r="S18" s="330"/>
      <c r="T18" s="330"/>
      <c r="U18" s="330"/>
      <c r="V18" s="330"/>
      <c r="W18" s="330"/>
      <c r="X18" s="331"/>
      <c r="Y18" s="329" t="s">
        <v>207</v>
      </c>
      <c r="Z18" s="330"/>
      <c r="AA18" s="330"/>
      <c r="AB18" s="330"/>
      <c r="AC18" s="330"/>
      <c r="AD18" s="331"/>
      <c r="AE18" s="329" t="s">
        <v>55</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429</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479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473</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471</v>
      </c>
      <c r="C31" s="309"/>
      <c r="D31" s="309"/>
      <c r="E31" s="309"/>
      <c r="F31" s="309"/>
      <c r="G31" s="309"/>
      <c r="H31" s="104"/>
      <c r="I31" s="233"/>
      <c r="J31" s="288" t="s">
        <v>430</v>
      </c>
      <c r="K31" s="288"/>
      <c r="L31" s="288"/>
      <c r="M31" s="288"/>
      <c r="N31" s="288"/>
      <c r="O31" s="364">
        <v>45672</v>
      </c>
      <c r="P31" s="364"/>
      <c r="Q31" s="364"/>
      <c r="R31" s="364"/>
      <c r="S31" s="364"/>
      <c r="T31" s="364"/>
      <c r="U31" s="364"/>
      <c r="V31" s="364"/>
      <c r="W31" s="364"/>
      <c r="X31" s="364"/>
      <c r="Y31" s="234" t="s">
        <v>431</v>
      </c>
      <c r="Z31" s="108"/>
      <c r="AA31" s="108"/>
      <c r="AB31" s="108"/>
      <c r="AE31" s="109"/>
      <c r="AG31" s="109"/>
      <c r="AO31" s="104"/>
    </row>
    <row r="32" spans="1:44" s="107" customFormat="1" ht="18.75" customHeight="1">
      <c r="A32" s="102"/>
      <c r="B32" s="294" t="s">
        <v>472</v>
      </c>
      <c r="C32" s="294"/>
      <c r="D32" s="294"/>
      <c r="E32" s="294"/>
      <c r="F32" s="294"/>
      <c r="G32" s="294"/>
      <c r="H32" s="104"/>
      <c r="I32" s="235"/>
      <c r="J32" s="288" t="s">
        <v>432</v>
      </c>
      <c r="K32" s="288"/>
      <c r="L32" s="288"/>
      <c r="M32" s="288"/>
      <c r="N32" s="288"/>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287" t="s">
        <v>477</v>
      </c>
      <c r="O33" s="287"/>
      <c r="P33" s="287"/>
      <c r="Q33" s="287"/>
      <c r="R33" s="287"/>
      <c r="S33" s="287"/>
      <c r="T33" s="287"/>
      <c r="U33" s="287"/>
      <c r="V33" s="287"/>
      <c r="W33" s="287"/>
      <c r="X33" s="287"/>
      <c r="Y33" s="287"/>
      <c r="Z33" s="287"/>
      <c r="AA33" s="287"/>
      <c r="AB33" s="287"/>
      <c r="AC33" s="272" t="s">
        <v>489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490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434</v>
      </c>
      <c r="K37" s="288"/>
      <c r="L37" s="288"/>
      <c r="M37" s="288"/>
      <c r="N37" s="288"/>
      <c r="O37" s="269">
        <v>45678</v>
      </c>
      <c r="P37" s="269"/>
      <c r="Q37" s="269"/>
      <c r="R37" s="269"/>
      <c r="S37" s="269"/>
      <c r="T37" s="269"/>
      <c r="U37" s="269"/>
      <c r="V37" s="269"/>
      <c r="W37" s="269"/>
      <c r="X37" s="269"/>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45684</v>
      </c>
      <c r="K42" s="292"/>
      <c r="L42" s="292"/>
      <c r="M42" s="292"/>
      <c r="N42" s="292"/>
      <c r="O42" s="292"/>
      <c r="P42" s="292"/>
      <c r="Q42" s="292"/>
      <c r="R42" s="292"/>
      <c r="S42" s="292"/>
      <c r="T42" s="292"/>
      <c r="U42" s="292"/>
      <c r="V42" s="292"/>
      <c r="W42" s="291" t="s">
        <v>476</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421</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422</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418</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419</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388</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389</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390</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397</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391</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392</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393</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394</v>
      </c>
      <c r="J72" s="276"/>
      <c r="K72" s="272" t="s">
        <v>462</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463</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395</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396</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460</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461</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45685</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426</v>
      </c>
      <c r="C95" s="285"/>
      <c r="D95" s="285"/>
      <c r="E95" s="285"/>
      <c r="F95" s="285"/>
      <c r="G95" s="285"/>
      <c r="H95" s="231"/>
      <c r="I95" s="30"/>
      <c r="J95" s="271" t="s">
        <v>427</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428</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45692</v>
      </c>
      <c r="P99" s="296"/>
      <c r="Q99" s="296"/>
      <c r="R99" s="296"/>
      <c r="S99" s="296"/>
      <c r="T99" s="296"/>
      <c r="U99" s="296"/>
      <c r="V99" s="296"/>
      <c r="W99" s="296"/>
      <c r="X99" s="296"/>
      <c r="Y99" s="363">
        <v>0.58333333333333337</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f>O99-1</f>
        <v>45691</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435</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79"/>
  </cols>
  <sheetData>
    <row r="1" spans="2:39" ht="14.25">
      <c r="B1" s="79" t="s">
        <v>448</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横浜市立大学基礎研究棟2階法医学研究室改修工事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大24046</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449</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433</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450</v>
      </c>
    </row>
    <row r="35" spans="2:39" s="247" customFormat="1" ht="19.5" customHeight="1">
      <c r="B35" s="366" t="s">
        <v>451</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452</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398</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423</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399</v>
      </c>
      <c r="C27" s="402"/>
      <c r="D27" s="402"/>
      <c r="E27" s="402"/>
      <c r="F27" s="402"/>
      <c r="G27" s="402"/>
      <c r="I27" s="464"/>
      <c r="J27" s="465"/>
      <c r="K27" s="465"/>
      <c r="L27" s="465"/>
      <c r="M27" s="466"/>
      <c r="N27" s="464"/>
      <c r="O27" s="465"/>
      <c r="P27" s="465"/>
      <c r="Q27" s="465"/>
      <c r="R27" s="466"/>
      <c r="S27" s="464"/>
      <c r="T27" s="465"/>
      <c r="U27" s="465"/>
      <c r="V27" s="465"/>
      <c r="W27" s="466"/>
      <c r="Y27" s="481" t="s">
        <v>400</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横浜市立大学基礎研究棟2階法医学研究室改修工事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大24046</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401</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457</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402</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403</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1GIJk+zXDNDhDz/AoJRVSBGDKvbJIXmiOYVWZBFBZ9jnRSm/4Avwa6nkm/81AKyCpbr5YKi5o71iTvazT5UFNQ==" saltValue="rmpUFlFrwubVgMbSCghqBQ=="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464</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415</v>
      </c>
      <c r="R15" s="495"/>
      <c r="S15" s="495"/>
      <c r="T15" s="495"/>
      <c r="U15" s="495"/>
      <c r="V15" s="495"/>
      <c r="W15" s="495"/>
      <c r="X15" s="496" t="s">
        <v>414</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456</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399</v>
      </c>
      <c r="C28" s="402"/>
      <c r="D28" s="402"/>
      <c r="E28" s="402"/>
      <c r="F28" s="402"/>
      <c r="G28" s="402"/>
      <c r="I28" s="514">
        <v>1</v>
      </c>
      <c r="J28" s="515"/>
      <c r="K28" s="515"/>
      <c r="L28" s="515"/>
      <c r="M28" s="516"/>
      <c r="N28" s="514">
        <v>2</v>
      </c>
      <c r="O28" s="515"/>
      <c r="P28" s="515"/>
      <c r="Q28" s="515"/>
      <c r="R28" s="516"/>
      <c r="S28" s="514">
        <v>3</v>
      </c>
      <c r="T28" s="515"/>
      <c r="U28" s="515"/>
      <c r="V28" s="515"/>
      <c r="W28" s="516"/>
      <c r="Y28" s="481" t="s">
        <v>400</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413</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401</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403</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5wyfrDOSXnKBV2ZGFnS9WHYuZU9bjscmDPzJFKOsi6HY3H7ARTthbyxOcInEYoEda5lcf0mVIpOPmn7FJP8hoQ==" saltValue="0hnGtVm07YUD8YdYve3m1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横浜市立大学基礎研究棟2階法医学研究室改修工事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大24046</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413</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I11" sqref="I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8"/>
      <c r="AA2" s="738"/>
      <c r="AB2" s="122"/>
      <c r="AC2" s="38" t="s">
        <v>40</v>
      </c>
      <c r="AD2" s="177"/>
      <c r="AE2" s="122" t="s">
        <v>144</v>
      </c>
      <c r="AF2" s="177"/>
      <c r="AG2" s="38" t="s">
        <v>41</v>
      </c>
      <c r="AH2" s="39"/>
    </row>
    <row r="3" spans="1:34" ht="20.100000000000001" customHeight="1">
      <c r="A3" s="739" t="s">
        <v>359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0" t="s">
        <v>146</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4"/>
      <c r="B8" s="124"/>
      <c r="C8" s="124"/>
      <c r="D8" s="124"/>
      <c r="E8" s="124"/>
      <c r="F8" s="124"/>
      <c r="G8" s="124"/>
      <c r="H8" s="126"/>
      <c r="I8" s="125"/>
      <c r="J8" s="742" t="s">
        <v>360</v>
      </c>
      <c r="K8" s="743"/>
      <c r="L8" s="743"/>
      <c r="M8" s="731" t="s">
        <v>147</v>
      </c>
      <c r="N8" s="732"/>
      <c r="O8" s="732"/>
      <c r="P8" s="732"/>
      <c r="Q8" s="732"/>
      <c r="R8" s="732"/>
      <c r="S8" s="733"/>
      <c r="T8" s="733"/>
      <c r="U8" s="733"/>
      <c r="V8" s="733"/>
      <c r="W8" s="733"/>
      <c r="X8" s="733"/>
      <c r="Y8" s="733"/>
      <c r="Z8" s="733"/>
      <c r="AA8" s="733"/>
      <c r="AB8" s="733"/>
      <c r="AC8" s="733"/>
      <c r="AD8" s="733"/>
      <c r="AE8" s="733"/>
      <c r="AF8" s="733"/>
      <c r="AG8" s="733"/>
    </row>
    <row r="9" spans="1:34" ht="15" customHeight="1">
      <c r="A9" s="124"/>
      <c r="B9" s="124"/>
      <c r="C9" s="124"/>
      <c r="D9" s="124"/>
      <c r="E9" s="124"/>
      <c r="F9" s="124"/>
      <c r="G9" s="124"/>
      <c r="H9" s="126"/>
      <c r="I9" s="125"/>
      <c r="J9" s="743"/>
      <c r="K9" s="743"/>
      <c r="L9" s="743"/>
      <c r="M9" s="731" t="s">
        <v>13</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4"/>
      <c r="B10" s="124"/>
      <c r="C10" s="124"/>
      <c r="D10" s="124"/>
      <c r="E10" s="124"/>
      <c r="F10" s="124"/>
      <c r="G10" s="124"/>
      <c r="H10" s="126"/>
      <c r="I10" s="125"/>
      <c r="J10" s="743"/>
      <c r="K10" s="743"/>
      <c r="L10" s="743"/>
      <c r="M10" s="731" t="s">
        <v>148</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4"/>
      <c r="B11" s="124"/>
      <c r="C11" s="124"/>
      <c r="D11" s="124"/>
      <c r="E11" s="124"/>
      <c r="F11" s="124"/>
      <c r="G11" s="124"/>
      <c r="H11" s="126"/>
      <c r="I11" s="125"/>
      <c r="J11" s="743"/>
      <c r="K11" s="743"/>
      <c r="L11" s="743"/>
      <c r="M11" s="731" t="s">
        <v>149</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699" t="s">
        <v>15</v>
      </c>
      <c r="B13" s="700"/>
      <c r="C13" s="700"/>
      <c r="D13" s="701" t="str">
        <f>入札説明書!AI3</f>
        <v>大24046</v>
      </c>
      <c r="E13" s="702"/>
      <c r="F13" s="702"/>
      <c r="G13" s="702"/>
      <c r="H13" s="702"/>
      <c r="I13" s="702"/>
      <c r="J13" s="702"/>
      <c r="K13" s="702"/>
      <c r="L13" s="702"/>
      <c r="M13" s="703"/>
      <c r="N13" s="704" t="s">
        <v>150</v>
      </c>
      <c r="O13" s="704"/>
      <c r="P13" s="704"/>
      <c r="Q13" s="704"/>
      <c r="R13" s="704"/>
      <c r="S13" s="705" t="str">
        <f>入札説明書!N33</f>
        <v>総務課　施設担当</v>
      </c>
      <c r="T13" s="705"/>
      <c r="U13" s="705"/>
      <c r="V13" s="705"/>
      <c r="W13" s="705"/>
      <c r="X13" s="705"/>
      <c r="Y13" s="705"/>
      <c r="Z13" s="705"/>
      <c r="AA13" s="705"/>
      <c r="AB13" s="705"/>
      <c r="AC13" s="705"/>
      <c r="AD13" s="705"/>
      <c r="AE13" s="705"/>
      <c r="AF13" s="705"/>
      <c r="AG13" s="706"/>
    </row>
    <row r="14" spans="1:34" ht="11.25" customHeight="1">
      <c r="A14" s="707" t="s">
        <v>151</v>
      </c>
      <c r="B14" s="708"/>
      <c r="C14" s="709"/>
      <c r="D14" s="710" t="str">
        <f>入札説明書!I2</f>
        <v>横浜市立大学基礎研究棟2階法医学研究室改修工事</v>
      </c>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2"/>
    </row>
    <row r="15" spans="1:34" ht="11.25" customHeight="1">
      <c r="A15" s="707"/>
      <c r="B15" s="708"/>
      <c r="C15" s="709"/>
      <c r="D15" s="713"/>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5"/>
    </row>
    <row r="16" spans="1:34" ht="18" customHeight="1" thickBot="1">
      <c r="A16" s="690" t="s">
        <v>152</v>
      </c>
      <c r="B16" s="691"/>
      <c r="C16" s="692"/>
      <c r="D16" s="267"/>
      <c r="E16" s="698" t="str">
        <f>入札説明書!J9</f>
        <v>契約締結の日 から 令和７年３月３１日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7" t="s">
        <v>376</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6" customHeight="1">
      <c r="A19" s="728"/>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9" t="s">
        <v>156</v>
      </c>
      <c r="B21" s="729"/>
      <c r="C21" s="729"/>
      <c r="D21" s="729"/>
      <c r="E21" s="729"/>
      <c r="F21" s="729"/>
      <c r="G21" s="729"/>
      <c r="H21" s="729"/>
      <c r="I21" s="729"/>
      <c r="J21" s="729"/>
      <c r="K21" s="729"/>
      <c r="L21" s="729"/>
      <c r="M21" s="729"/>
      <c r="N21" s="729"/>
      <c r="O21" s="129"/>
      <c r="P21" s="730" t="s">
        <v>157</v>
      </c>
      <c r="Q21" s="730"/>
      <c r="R21" s="730"/>
      <c r="S21" s="129" t="s">
        <v>53</v>
      </c>
      <c r="T21" s="730" t="s">
        <v>158</v>
      </c>
      <c r="U21" s="730"/>
      <c r="V21" s="730"/>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6" t="s">
        <v>362</v>
      </c>
      <c r="B23" s="717"/>
      <c r="C23" s="719" t="s">
        <v>163</v>
      </c>
      <c r="D23" s="720"/>
      <c r="E23" s="720"/>
      <c r="F23" s="720"/>
      <c r="G23" s="721"/>
      <c r="H23" s="722"/>
      <c r="I23" s="722"/>
      <c r="J23" s="722"/>
      <c r="K23" s="722"/>
      <c r="L23" s="722"/>
      <c r="M23" s="722"/>
      <c r="N23" s="722"/>
      <c r="O23" s="722"/>
      <c r="P23" s="722"/>
      <c r="Q23" s="722"/>
      <c r="R23" s="722"/>
      <c r="S23" s="635"/>
      <c r="T23" s="615" t="s">
        <v>149</v>
      </c>
      <c r="U23" s="616"/>
      <c r="V23" s="616"/>
      <c r="W23" s="616"/>
      <c r="X23" s="723"/>
      <c r="Y23" s="724"/>
      <c r="Z23" s="725"/>
      <c r="AA23" s="725"/>
      <c r="AB23" s="725"/>
      <c r="AC23" s="725"/>
      <c r="AD23" s="725"/>
      <c r="AE23" s="725"/>
      <c r="AF23" s="725"/>
      <c r="AG23" s="726"/>
    </row>
    <row r="24" spans="1:34" s="38" customFormat="1" ht="18.75" customHeight="1">
      <c r="A24" s="718"/>
      <c r="B24" s="717"/>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8">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8"/>
      <c r="Z2" s="728"/>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374</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4"/>
      <c r="C5" s="124"/>
      <c r="D5" s="124"/>
      <c r="E5" s="124"/>
      <c r="F5" s="124"/>
      <c r="G5" s="124"/>
    </row>
    <row r="6" spans="1:60" ht="18.75" customHeight="1">
      <c r="B6" s="124"/>
      <c r="C6" s="124"/>
      <c r="D6" s="124"/>
      <c r="E6" s="124"/>
      <c r="F6" s="124"/>
      <c r="G6" s="124"/>
      <c r="L6" s="792" t="s">
        <v>256</v>
      </c>
      <c r="M6" s="792"/>
      <c r="N6" s="792"/>
      <c r="O6" s="792"/>
      <c r="P6" s="792"/>
      <c r="Q6" s="793"/>
      <c r="R6" s="793"/>
      <c r="S6" s="793"/>
      <c r="T6" s="793"/>
      <c r="U6" s="793"/>
      <c r="V6" s="793"/>
      <c r="W6" s="793"/>
      <c r="X6" s="793"/>
      <c r="Y6" s="793"/>
      <c r="Z6" s="793"/>
      <c r="AA6" s="793"/>
      <c r="AB6" s="793"/>
      <c r="AC6" s="793"/>
      <c r="AD6" s="793"/>
      <c r="AE6" s="793"/>
      <c r="AF6" s="793"/>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大24046</v>
      </c>
      <c r="E8" s="702"/>
      <c r="F8" s="702"/>
      <c r="G8" s="702"/>
      <c r="H8" s="702"/>
      <c r="I8" s="702"/>
      <c r="J8" s="702"/>
      <c r="K8" s="702"/>
      <c r="L8" s="703"/>
      <c r="M8" s="704" t="s">
        <v>150</v>
      </c>
      <c r="N8" s="704"/>
      <c r="O8" s="704"/>
      <c r="P8" s="704"/>
      <c r="Q8" s="704"/>
      <c r="R8" s="705" t="e">
        <f>入札説明書!#REF!</f>
        <v>#REF!</v>
      </c>
      <c r="S8" s="705"/>
      <c r="T8" s="705"/>
      <c r="U8" s="705"/>
      <c r="V8" s="705"/>
      <c r="W8" s="705"/>
      <c r="X8" s="705"/>
      <c r="Y8" s="705"/>
      <c r="Z8" s="705"/>
      <c r="AA8" s="705"/>
      <c r="AB8" s="705"/>
      <c r="AC8" s="705"/>
      <c r="AD8" s="705"/>
      <c r="AE8" s="705"/>
      <c r="AF8" s="706"/>
    </row>
    <row r="9" spans="1:60" ht="13.5" customHeight="1">
      <c r="A9" s="707" t="s">
        <v>151</v>
      </c>
      <c r="B9" s="708"/>
      <c r="C9" s="709"/>
      <c r="D9" s="794" t="str">
        <f>入札説明書!I2</f>
        <v>横浜市立大学基礎研究棟2階法医学研究室改修工事</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row>
    <row r="10" spans="1:60" ht="13.5" customHeight="1">
      <c r="A10" s="707"/>
      <c r="B10" s="708"/>
      <c r="C10" s="709"/>
      <c r="D10" s="797"/>
      <c r="E10" s="798"/>
      <c r="F10" s="798"/>
      <c r="G10" s="798"/>
      <c r="H10" s="798"/>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9"/>
    </row>
    <row r="11" spans="1:60" ht="18" customHeight="1" thickBot="1">
      <c r="A11" s="690" t="s">
        <v>152</v>
      </c>
      <c r="B11" s="691"/>
      <c r="C11" s="692"/>
      <c r="D11" s="791"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89" t="s">
        <v>156</v>
      </c>
      <c r="B13" s="789"/>
      <c r="C13" s="789"/>
      <c r="D13" s="789"/>
      <c r="E13" s="789"/>
      <c r="F13" s="789"/>
      <c r="G13" s="789"/>
      <c r="H13" s="789"/>
      <c r="I13" s="789"/>
      <c r="J13" s="789"/>
      <c r="K13" s="789"/>
      <c r="L13" s="789"/>
      <c r="M13" s="789"/>
      <c r="N13" s="174"/>
      <c r="O13" s="790" t="s">
        <v>157</v>
      </c>
      <c r="P13" s="790"/>
      <c r="Q13" s="790"/>
      <c r="R13" s="174" t="s">
        <v>53</v>
      </c>
      <c r="S13" s="790" t="s">
        <v>158</v>
      </c>
      <c r="T13" s="790"/>
      <c r="U13" s="790"/>
      <c r="V13" s="174"/>
      <c r="W13" s="174"/>
      <c r="X13" s="174"/>
      <c r="Y13" s="174"/>
      <c r="Z13" s="174"/>
      <c r="AA13" s="174"/>
      <c r="AB13" s="174"/>
      <c r="AC13" s="174"/>
      <c r="AD13" s="174"/>
      <c r="AE13" s="174"/>
      <c r="AF13" s="174"/>
    </row>
    <row r="14" spans="1:60" ht="17.100000000000001" customHeight="1">
      <c r="A14" s="785" t="s">
        <v>159</v>
      </c>
      <c r="B14" s="786"/>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7"/>
      <c r="B15" s="788"/>
      <c r="C15" s="719" t="s">
        <v>163</v>
      </c>
      <c r="D15" s="720"/>
      <c r="E15" s="720"/>
      <c r="F15" s="721"/>
      <c r="G15" s="722"/>
      <c r="H15" s="722"/>
      <c r="I15" s="722"/>
      <c r="J15" s="722"/>
      <c r="K15" s="722"/>
      <c r="L15" s="722"/>
      <c r="M15" s="722"/>
      <c r="N15" s="722"/>
      <c r="O15" s="722"/>
      <c r="P15" s="722"/>
      <c r="Q15" s="722"/>
      <c r="R15" s="635"/>
      <c r="S15" s="615" t="s">
        <v>149</v>
      </c>
      <c r="T15" s="616"/>
      <c r="U15" s="616"/>
      <c r="V15" s="616"/>
      <c r="W15" s="723"/>
      <c r="X15" s="724"/>
      <c r="Y15" s="725"/>
      <c r="Z15" s="725"/>
      <c r="AA15" s="725"/>
      <c r="AB15" s="725"/>
      <c r="AC15" s="725"/>
      <c r="AD15" s="725"/>
      <c r="AE15" s="725"/>
      <c r="AF15" s="726"/>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2" t="s">
        <v>164</v>
      </c>
      <c r="T16" s="783"/>
      <c r="U16" s="783"/>
      <c r="V16" s="783"/>
      <c r="W16" s="784"/>
      <c r="X16" s="591"/>
      <c r="Y16" s="591"/>
      <c r="Z16" s="591"/>
      <c r="AA16" s="591"/>
      <c r="AB16" s="591"/>
      <c r="AC16" s="591"/>
      <c r="AD16" s="591"/>
      <c r="AE16" s="591"/>
      <c r="AF16" s="697"/>
    </row>
    <row r="17" spans="1:39" s="38" customFormat="1" ht="17.100000000000001" customHeight="1" thickBot="1">
      <c r="A17" s="757" t="s">
        <v>258</v>
      </c>
      <c r="B17" s="758"/>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7"/>
      <c r="B18" s="758"/>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7"/>
      <c r="B19" s="758"/>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0" t="s">
        <v>53</v>
      </c>
      <c r="B20" s="781"/>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7" t="s">
        <v>174</v>
      </c>
      <c r="B21" s="758"/>
      <c r="C21" s="759" t="s">
        <v>259</v>
      </c>
      <c r="D21" s="760"/>
      <c r="E21" s="760"/>
      <c r="F21" s="761"/>
      <c r="G21" s="659" t="s">
        <v>260</v>
      </c>
      <c r="H21" s="660"/>
      <c r="I21" s="660"/>
      <c r="J21" s="660"/>
      <c r="K21" s="660"/>
      <c r="L21" s="660"/>
      <c r="M21" s="135"/>
      <c r="N21" s="768"/>
      <c r="O21" s="769"/>
      <c r="P21" s="769"/>
      <c r="Q21" s="769"/>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7"/>
      <c r="B22" s="758"/>
      <c r="C22" s="762"/>
      <c r="D22" s="763"/>
      <c r="E22" s="763"/>
      <c r="F22" s="764"/>
      <c r="G22" s="141"/>
      <c r="H22" s="142" t="s">
        <v>9</v>
      </c>
      <c r="I22" s="773" t="s">
        <v>261</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46"/>
    </row>
    <row r="23" spans="1:39" s="38" customFormat="1" ht="17.100000000000001" customHeight="1">
      <c r="A23" s="757"/>
      <c r="B23" s="758"/>
      <c r="C23" s="762"/>
      <c r="D23" s="763"/>
      <c r="E23" s="763"/>
      <c r="F23" s="764"/>
      <c r="G23" s="141"/>
      <c r="H23" s="142" t="s">
        <v>9</v>
      </c>
      <c r="I23" s="775" t="s">
        <v>262</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46"/>
    </row>
    <row r="24" spans="1:39" s="38" customFormat="1" ht="17.100000000000001" customHeight="1" thickBot="1">
      <c r="A24" s="777" t="s">
        <v>53</v>
      </c>
      <c r="B24" s="778"/>
      <c r="C24" s="765"/>
      <c r="D24" s="766"/>
      <c r="E24" s="766"/>
      <c r="F24" s="767"/>
      <c r="G24" s="147"/>
      <c r="H24" s="148" t="s">
        <v>9</v>
      </c>
      <c r="I24" s="149" t="s">
        <v>42</v>
      </c>
      <c r="J24" s="149"/>
      <c r="K24" s="148" t="s">
        <v>180</v>
      </c>
      <c r="L24" s="571"/>
      <c r="M24" s="675"/>
      <c r="N24" s="675"/>
      <c r="O24" s="675"/>
      <c r="P24" s="675"/>
      <c r="Q24" s="675"/>
      <c r="R24" s="675"/>
      <c r="S24" s="675"/>
      <c r="T24" s="675"/>
      <c r="U24" s="676"/>
      <c r="V24" s="676"/>
      <c r="W24" s="676"/>
      <c r="X24" s="78" t="s">
        <v>185</v>
      </c>
      <c r="Y24" s="779"/>
      <c r="Z24" s="779"/>
      <c r="AA24" s="779"/>
      <c r="AB24" s="779"/>
      <c r="AC24" s="779"/>
      <c r="AD24" s="779"/>
      <c r="AE24" s="779"/>
      <c r="AF24" s="180"/>
    </row>
    <row r="25" spans="1:39" s="38" customFormat="1" ht="17.100000000000001" customHeight="1">
      <c r="A25" s="749" t="s">
        <v>42</v>
      </c>
      <c r="B25" s="750"/>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5"/>
      <c r="B26" s="746"/>
      <c r="C26" s="677"/>
      <c r="D26" s="632" t="s">
        <v>178</v>
      </c>
      <c r="E26" s="633"/>
      <c r="F26" s="634"/>
      <c r="G26" s="638" t="s">
        <v>179</v>
      </c>
      <c r="H26" s="756"/>
      <c r="I26" s="756"/>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5"/>
      <c r="B27" s="746"/>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5"/>
      <c r="B28" s="746"/>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49"/>
      <c r="B29" s="750"/>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5"/>
      <c r="B30" s="746"/>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7"/>
      <c r="B31" s="748"/>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5" t="s">
        <v>159</v>
      </c>
      <c r="B33" s="786"/>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7"/>
      <c r="B34" s="788"/>
      <c r="C34" s="719" t="s">
        <v>163</v>
      </c>
      <c r="D34" s="720"/>
      <c r="E34" s="720"/>
      <c r="F34" s="721"/>
      <c r="G34" s="722"/>
      <c r="H34" s="722"/>
      <c r="I34" s="722"/>
      <c r="J34" s="722"/>
      <c r="K34" s="722"/>
      <c r="L34" s="722"/>
      <c r="M34" s="722"/>
      <c r="N34" s="722"/>
      <c r="O34" s="722"/>
      <c r="P34" s="722"/>
      <c r="Q34" s="722"/>
      <c r="R34" s="635"/>
      <c r="S34" s="615" t="s">
        <v>149</v>
      </c>
      <c r="T34" s="616"/>
      <c r="U34" s="616"/>
      <c r="V34" s="616"/>
      <c r="W34" s="723"/>
      <c r="X34" s="724"/>
      <c r="Y34" s="725"/>
      <c r="Z34" s="725"/>
      <c r="AA34" s="725"/>
      <c r="AB34" s="725"/>
      <c r="AC34" s="725"/>
      <c r="AD34" s="725"/>
      <c r="AE34" s="725"/>
      <c r="AF34" s="726"/>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2" t="s">
        <v>164</v>
      </c>
      <c r="T35" s="783"/>
      <c r="U35" s="783"/>
      <c r="V35" s="783"/>
      <c r="W35" s="784"/>
      <c r="X35" s="591"/>
      <c r="Y35" s="591"/>
      <c r="Z35" s="591"/>
      <c r="AA35" s="591"/>
      <c r="AB35" s="591"/>
      <c r="AC35" s="591"/>
      <c r="AD35" s="591"/>
      <c r="AE35" s="591"/>
      <c r="AF35" s="697"/>
    </row>
    <row r="36" spans="1:39" s="38" customFormat="1" ht="17.100000000000001" customHeight="1" thickBot="1">
      <c r="A36" s="757" t="s">
        <v>258</v>
      </c>
      <c r="B36" s="758"/>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7"/>
      <c r="B37" s="758"/>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7"/>
      <c r="B38" s="758"/>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0" t="s">
        <v>53</v>
      </c>
      <c r="B39" s="781"/>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7" t="s">
        <v>174</v>
      </c>
      <c r="B40" s="758"/>
      <c r="C40" s="759" t="s">
        <v>259</v>
      </c>
      <c r="D40" s="760"/>
      <c r="E40" s="760"/>
      <c r="F40" s="761"/>
      <c r="G40" s="659" t="s">
        <v>260</v>
      </c>
      <c r="H40" s="660"/>
      <c r="I40" s="660"/>
      <c r="J40" s="660"/>
      <c r="K40" s="660"/>
      <c r="L40" s="660"/>
      <c r="M40" s="197"/>
      <c r="N40" s="768"/>
      <c r="O40" s="769"/>
      <c r="P40" s="769"/>
      <c r="Q40" s="769"/>
      <c r="R40" s="566"/>
      <c r="S40" s="566"/>
      <c r="T40" s="136" t="s">
        <v>40</v>
      </c>
      <c r="U40" s="137"/>
      <c r="V40" s="136" t="s">
        <v>172</v>
      </c>
      <c r="W40" s="137"/>
      <c r="X40" s="136" t="s">
        <v>41</v>
      </c>
      <c r="Y40" s="136"/>
      <c r="Z40" s="770"/>
      <c r="AA40" s="771"/>
      <c r="AB40" s="771"/>
      <c r="AC40" s="771"/>
      <c r="AD40" s="771"/>
      <c r="AE40" s="771"/>
      <c r="AF40" s="772"/>
    </row>
    <row r="41" spans="1:39" s="38" customFormat="1" ht="17.100000000000001" customHeight="1">
      <c r="A41" s="757"/>
      <c r="B41" s="758"/>
      <c r="C41" s="762"/>
      <c r="D41" s="763"/>
      <c r="E41" s="763"/>
      <c r="F41" s="764"/>
      <c r="G41" s="141"/>
      <c r="H41" s="142" t="s">
        <v>9</v>
      </c>
      <c r="I41" s="773" t="s">
        <v>261</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46"/>
    </row>
    <row r="42" spans="1:39" s="38" customFormat="1" ht="17.100000000000001" customHeight="1">
      <c r="A42" s="757"/>
      <c r="B42" s="758"/>
      <c r="C42" s="762"/>
      <c r="D42" s="763"/>
      <c r="E42" s="763"/>
      <c r="F42" s="764"/>
      <c r="G42" s="141"/>
      <c r="H42" s="142" t="s">
        <v>9</v>
      </c>
      <c r="I42" s="775" t="s">
        <v>262</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46"/>
    </row>
    <row r="43" spans="1:39" s="38" customFormat="1" ht="17.100000000000001" customHeight="1" thickBot="1">
      <c r="A43" s="777" t="s">
        <v>53</v>
      </c>
      <c r="B43" s="778"/>
      <c r="C43" s="765"/>
      <c r="D43" s="766"/>
      <c r="E43" s="766"/>
      <c r="F43" s="767"/>
      <c r="G43" s="147"/>
      <c r="H43" s="148" t="s">
        <v>9</v>
      </c>
      <c r="I43" s="149" t="s">
        <v>42</v>
      </c>
      <c r="J43" s="149"/>
      <c r="K43" s="148" t="s">
        <v>180</v>
      </c>
      <c r="L43" s="571"/>
      <c r="M43" s="675"/>
      <c r="N43" s="675"/>
      <c r="O43" s="675"/>
      <c r="P43" s="675"/>
      <c r="Q43" s="675"/>
      <c r="R43" s="675"/>
      <c r="S43" s="675"/>
      <c r="T43" s="675"/>
      <c r="U43" s="676"/>
      <c r="V43" s="676"/>
      <c r="W43" s="676"/>
      <c r="X43" s="78" t="s">
        <v>185</v>
      </c>
      <c r="Y43" s="779"/>
      <c r="Z43" s="779"/>
      <c r="AA43" s="779"/>
      <c r="AB43" s="779"/>
      <c r="AC43" s="779"/>
      <c r="AD43" s="779"/>
      <c r="AE43" s="779"/>
      <c r="AF43" s="150"/>
    </row>
    <row r="44" spans="1:39" s="38" customFormat="1" ht="17.100000000000001" customHeight="1">
      <c r="A44" s="749" t="s">
        <v>42</v>
      </c>
      <c r="B44" s="750"/>
      <c r="C44" s="677" t="s">
        <v>175</v>
      </c>
      <c r="D44" s="621" t="s">
        <v>176</v>
      </c>
      <c r="E44" s="622"/>
      <c r="F44" s="623"/>
      <c r="G44" s="624"/>
      <c r="H44" s="624"/>
      <c r="I44" s="624"/>
      <c r="J44" s="624"/>
      <c r="K44" s="624"/>
      <c r="L44" s="624"/>
      <c r="M44" s="624"/>
      <c r="N44" s="624"/>
      <c r="O44" s="624"/>
      <c r="P44" s="624"/>
      <c r="Q44" s="624"/>
      <c r="R44" s="624"/>
      <c r="S44" s="624"/>
      <c r="T44" s="625"/>
      <c r="U44" s="753" t="s">
        <v>177</v>
      </c>
      <c r="V44" s="754"/>
      <c r="W44" s="755"/>
      <c r="X44" s="635"/>
      <c r="Y44" s="624"/>
      <c r="Z44" s="624"/>
      <c r="AA44" s="624"/>
      <c r="AB44" s="624"/>
      <c r="AC44" s="624"/>
      <c r="AD44" s="624"/>
      <c r="AE44" s="624"/>
      <c r="AF44" s="636"/>
    </row>
    <row r="45" spans="1:39" s="38" customFormat="1" ht="18" customHeight="1">
      <c r="A45" s="745"/>
      <c r="B45" s="746"/>
      <c r="C45" s="677"/>
      <c r="D45" s="632" t="s">
        <v>178</v>
      </c>
      <c r="E45" s="633"/>
      <c r="F45" s="634"/>
      <c r="G45" s="638" t="s">
        <v>179</v>
      </c>
      <c r="H45" s="756"/>
      <c r="I45" s="756"/>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5"/>
      <c r="B46" s="746"/>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5"/>
      <c r="B47" s="746"/>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49"/>
      <c r="B48" s="750"/>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5"/>
      <c r="B49" s="746"/>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7"/>
      <c r="B50" s="748"/>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2" t="s">
        <v>266</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1"/>
    </row>
    <row r="56" spans="1:39" ht="15" customHeight="1">
      <c r="B56" s="37"/>
      <c r="C56" s="194">
        <v>5</v>
      </c>
      <c r="D56" s="744" t="s">
        <v>267</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2024-12-20T07:39:43Z</dcterms:modified>
</cp:coreProperties>
</file>