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3【第二・早】(ホケカン)職員健診(d24042)R7.1月21日15時00分入札\02.d24042告示\03.d24042ホームページ掲載用\"/>
    </mc:Choice>
  </mc:AlternateContent>
  <xr:revisionPtr revIDLastSave="0" documentId="13_ncr:1_{07C004A9-93C1-4346-979B-2518D6541B85}" xr6:coauthVersionLast="47" xr6:coauthVersionMax="47" xr10:uidLastSave="{00000000-0000-0000-0000-000000000000}"/>
  <workbookProtection workbookAlgorithmName="SHA-512" workbookHashValue="KpHg5qu5PwnVj/zCfRsO1EqVCNtWPaktvWc5WNCEaHUXit2Qrjaw3DOt4h1SVaNMh7s5ZkjFsEnSv/+O1rq44A==" workbookSaltValue="DioDdSuMHm5nRbzKIwDmf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9" i="27" l="1"/>
  <c r="AF108"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4" i="27" l="1"/>
  <c r="I9" i="30" l="1"/>
  <c r="AM31" i="30" s="1"/>
  <c r="I7" i="30"/>
  <c r="P31" i="30" s="1"/>
  <c r="Z108" i="27"/>
  <c r="K17" i="30" s="1"/>
  <c r="AI46" i="30" l="1"/>
  <c r="B46" i="30"/>
  <c r="AQ10" i="30"/>
  <c r="L31" i="30"/>
  <c r="AH7" i="30"/>
  <c r="S150" i="27"/>
  <c r="Z32" i="26"/>
  <c r="D32" i="26"/>
  <c r="R31" i="26"/>
  <c r="B7" i="26"/>
  <c r="M15" i="26"/>
  <c r="D16" i="26"/>
  <c r="AA149" i="27"/>
  <c r="J149" i="27"/>
  <c r="T148" i="27"/>
  <c r="J148"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<sst xmlns="http://schemas.openxmlformats.org/spreadsheetml/2006/main" count="807" uniqueCount="453">
  <si>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</si>
  <si>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</si>
  <si>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</si>
  <si>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</si>
  <si>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</si>
  <si>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</si>
  <si>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</si>
  <si>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</si>
  <si>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</si>
  <si>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</si>
  <si>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</si>
  <si>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</si>
  <si>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</si>
  <si>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</si>
  <si>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</si>
  <si>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</si>
  <si>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</si>
  <si>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</si>
  <si>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</si>
  <si>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</si>
  <si>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</si>
  <si>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</si>
  <si>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</si>
  <si>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</si>
  <si>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</si>
  <si>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</si>
  <si>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</si>
  <si>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</si>
  <si>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</si>
  <si>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</si>
  <si>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</si>
  <si>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</si>
  <si>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</si>
  <si>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</si>
  <si>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</si>
  <si>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</si>
  <si>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</si>
  <si>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</si>
  <si>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</si>
  <si>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</si>
  <si>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</si>
  <si>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</si>
  <si>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</si>
  <si>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</si>
  <si>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</si>
  <si>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</si>
  <si>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</si>
  <si>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</si>
  <si>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</si>
  <si>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</si>
  <si>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</si>
  <si>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</si>
  <si>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</si>
  <si>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</si>
  <si>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</si>
  <si>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</si>
  <si>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</si>
  <si>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</si>
  <si>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</si>
  <si>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</si>
  <si>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</si>
  <si>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</si>
  <si>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</si>
  <si>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</si>
  <si>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</si>
  <si>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</si>
  <si>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</si>
  <si>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</si>
  <si>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</si>
  <si>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</si>
  <si>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</si>
  <si>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</si>
  <si>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</si>
  <si>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</si>
  <si>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</si>
  <si>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</si>
  <si>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</si>
  <si>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</si>
  <si>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</si>
  <si>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</si>
  <si>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</si>
  <si>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</si>
  <si>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</si>
  <si>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</si>
  <si>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</si>
  <si>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</si>
  <si>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</si>
  <si>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</si>
  <si>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</si>
  <si>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</si>
  <si>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</si>
  <si>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</si>
  <si>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</si>
  <si>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</si>
  <si>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</si>
  <si>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</si>
  <si>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</si>
  <si>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</si>
  <si>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</si>
  <si>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</si>
  <si>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</si>
  <si>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</si>
  <si>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</si>
  <si>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</si>
  <si>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</si>
  <si>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</si>
  <si>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</si>
  <si>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</si>
  <si>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</si>
  <si>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</si>
  <si>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</si>
  <si>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</si>
  <si>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</si>
  <si>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</si>
  <si>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</si>
  <si>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</si>
  <si>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</si>
  <si>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</si>
  <si>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</si>
  <si>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</si>
  <si>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</si>
  <si>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</si>
  <si>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</si>
  <si>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</si>
  <si>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</si>
  <si>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</si>
  <si>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</si>
  <si>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</si>
  <si>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</si>
  <si>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</si>
  <si>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</si>
  <si>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</si>
  <si>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</si>
  <si>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</si>
  <si>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</si>
  <si>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</si>
  <si>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</si>
  <si>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</si>
  <si>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</si>
  <si>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</si>
  <si>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</si>
  <si>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</si>
  <si>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</si>
  <si>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</si>
  <si>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</si>
  <si>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</si>
  <si>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</si>
  <si>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</si>
  <si>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</si>
  <si>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</si>
  <si>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</si>
  <si>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</si>
  <si>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</si>
  <si>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</si>
  <si>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</si>
  <si>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</si>
  <si>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</si>
  <si>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</si>
  <si>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</si>
  <si>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</si>
  <si>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</si>
  <si>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</si>
  <si>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</si>
  <si>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</si>
  <si>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</si>
  <si>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</si>
  <si>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</si>
  <si>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</si>
  <si>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</si>
  <si>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</si>
  <si>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</si>
  <si>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</si>
  <si>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</si>
  <si>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</si>
  <si>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</si>
  <si>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</si>
  <si>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</si>
  <si>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</si>
  <si>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</si>
  <si>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</si>
  <si>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</si>
  <si>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</si>
  <si>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</si>
  <si>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</si>
  <si>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</si>
  <si>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</si>
  <si>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</si>
  <si>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</si>
  <si>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</si>
  <si>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</si>
  <si>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</si>
  <si>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</si>
  <si>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</si>
  <si>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</si>
  <si>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</si>
  <si>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</si>
  <si>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</si>
  <si>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</si>
  <si>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</si>
  <si>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</si>
  <si>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</si>
  <si>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</si>
  <si>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</si>
  <si>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</si>
  <si>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</si>
  <si>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</si>
  <si>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</si>
  <si>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</si>
  <si>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</si>
  <si>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</si>
  <si>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</si>
  <si>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</si>
  <si>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</si>
  <si>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</si>
  <si>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</si>
  <si>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</si>
  <si>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</si>
  <si>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</si>
  <si>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</si>
  <si>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</si>
  <si>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</si>
  <si>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</si>
  <si>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</si>
  <si>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</si>
  <si>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</si>
  <si>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</si>
  <si>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</si>
  <si>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</si>
  <si>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</si>
  <si>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</si>
  <si>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</si>
  <si>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</si>
  <si>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</si>
  <si>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</si>
  <si>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</si>
  <si>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</si>
  <si>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</si>
  <si>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</si>
  <si>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</si>
  <si>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</si>
  <si>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</si>
  <si>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</si>
  <si>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</si>
  <si>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</si>
  <si>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</si>
  <si>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</si>
  <si>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</si>
  <si>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</si>
  <si>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</si>
  <si>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</si>
  <si>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</si>
  <si>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</si>
  <si>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</si>
  <si>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</si>
  <si>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</si>
  <si>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</si>
  <si>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</si>
  <si>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</si>
  <si>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</si>
  <si>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</si>
  <si>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</si>
  <si>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</si>
  <si>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</si>
  <si>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</si>
  <si>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</si>
  <si>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</si>
  <si>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</si>
  <si>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</si>
  <si>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</si>
  <si>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</si>
  <si>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</si>
  <si>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</si>
  <si>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</si>
  <si>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</si>
  <si>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</si>
  <si>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</si>
  <si>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</si>
  <si>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</si>
  <si>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</si>
  <si>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</si>
  <si>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</si>
  <si>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</si>
  <si>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</si>
  <si>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</si>
  <si>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</si>
  <si>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</si>
  <si>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</si>
  <si>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</si>
  <si>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</si>
  <si>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</si>
  <si>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</si>
  <si>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</si>
  <si>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</si>
  <si>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</si>
  <si>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</si>
  <si>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</si>
  <si>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</si>
  <si>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</si>
  <si>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</si>
  <si>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</si>
  <si>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</si>
  <si>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</si>
  <si>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</si>
  <si>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</si>
  <si>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</si>
  <si>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</si>
  <si>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</si>
  <si>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</si>
  <si>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</si>
  <si>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</si>
  <si>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</si>
  <si>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</si>
  <si>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</si>
  <si>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</si>
  <si>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</si>
  <si>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</si>
  <si>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</si>
  <si>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</si>
  <si>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</si>
  <si>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</si>
  <si>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</si>
  <si>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</si>
  <si>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</si>
  <si>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</si>
  <si>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</si>
  <si>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</si>
  <si>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</si>
  <si>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</si>
  <si>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</si>
  <si>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</si>
  <si>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</si>
  <si>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</si>
  <si>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</si>
  <si>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</si>
  <si>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</si>
  <si>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</si>
  <si>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</si>
  <si>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</si>
  <si>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</si>
  <si>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</si>
  <si>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</si>
  <si>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</si>
  <si>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</si>
  <si>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</si>
  <si>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</si>
  <si>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</si>
  <si>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</si>
  <si>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</si>
  <si>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</si>
  <si>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</si>
  <si>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</si>
  <si>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</si>
  <si>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</si>
  <si>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</si>
  <si>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</si>
  <si>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</si>
  <si>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</si>
  <si>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</si>
  <si>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</si>
  <si>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</si>
  <si>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</si>
  <si>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</si>
  <si>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</si>
  <si>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</si>
  <si>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</si>
  <si>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</si>
  <si>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</si>
  <si>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</si>
  <si>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</si>
  <si>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</si>
  <si>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</si>
  <si>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</si>
  <si>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</si>
  <si>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</si>
  <si>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</si>
  <si>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</si>
  <si>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</si>
  <si>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</si>
  <si>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</si>
  <si>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</si>
  <si>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</si>
  <si>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</si>
  <si>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</si>
  <si>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</si>
  <si>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</si>
  <si>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</si>
  <si>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</si>
  <si>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</si>
  <si>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</si>
  <si>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</si>
  <si>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</si>
  <si>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</si>
  <si>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</si>
  <si>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</si>
  <si>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</si>
  <si>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</si>
  <si>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</si>
  <si>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</si>
  <si>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</si>
  <si>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</si>
  <si>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</si>
  <si>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</si>
  <si>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</si>
  <si>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</si>
  <si>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</si>
  <si>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</si>
  <si>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</si>
  <si>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</si>
  <si>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</si>
  <si>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</si>
  <si>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</si>
  <si>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</si>
  <si>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</si>
  <si>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</si>
  <si>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</si>
  <si>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</si>
  <si>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</si>
  <si>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</si>
  <si>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</si>
  <si>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</si>
  <si>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</si>
  <si>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</si>
  <si>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</si>
  <si>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</si>
  <si>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</si>
  <si>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</si>
  <si>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</si>
  <si>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</si>
  <si>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</si>
  <si>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</si>
  <si>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</si>
  <si>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</si>
  <si>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</si>
  <si>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</si>
  <si>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</si>
  <si>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</si>
  <si>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</si>
  <si>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</si>
  <si>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横浜市立大学法人施設及び受託者の指定する施設</t>
    <rPh sb="0" eb="6">
      <t>ヨコハマシリツダイガク</t>
    </rPh>
    <rPh sb="6" eb="8">
      <t>ホウジン</t>
    </rPh>
    <rPh sb="8" eb="10">
      <t>シセツ</t>
    </rPh>
    <rPh sb="10" eb="11">
      <t>オヨ</t>
    </rPh>
    <rPh sb="12" eb="15">
      <t>ジュタクシャ</t>
    </rPh>
    <rPh sb="16" eb="18">
      <t>シテイ</t>
    </rPh>
    <rPh sb="20" eb="22">
      <t>シセツ</t>
    </rPh>
    <phoneticPr fontId="2"/>
  </si>
  <si>
    <t>12</t>
    <phoneticPr fontId="2"/>
  </si>
  <si>
    <t>金沢八景キャンパス</t>
    <rPh sb="0" eb="4">
      <t>カナザワハッケイ</t>
    </rPh>
    <phoneticPr fontId="2"/>
  </si>
  <si>
    <t>保健管理課</t>
    <rPh sb="0" eb="2">
      <t>ホケン</t>
    </rPh>
    <rPh sb="2" eb="4">
      <t>カンリ</t>
    </rPh>
    <rPh sb="4" eb="5">
      <t>カ</t>
    </rPh>
    <phoneticPr fontId="2"/>
  </si>
  <si>
    <t>（電話）０４５－７８７－２２７０</t>
    <phoneticPr fontId="2"/>
  </si>
  <si>
    <t>（電子メールアドレス）hokekan@yokohama-cu.ac.jp</t>
    <rPh sb="1" eb="3">
      <t>デンシ</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</si>
  <si>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とし、別紙様式による入札書を中封筒に入れ、封かんしてくだ</t>
    </r>
    <phoneticPr fontId="2"/>
  </si>
  <si>
    <t>さい。中封筒には契約番号、入札件名、入札参加者名及び入札日時を記入、入札書在中と</t>
    <rPh sb="3" eb="4">
      <t>ナカ</t>
    </rPh>
    <rPh sb="4" eb="6">
      <t>フウトウ</t>
    </rPh>
    <rPh sb="8" eb="10">
      <t>ケイヤク</t>
    </rPh>
    <rPh sb="10" eb="12">
      <t>バンゴウ</t>
    </rPh>
    <rPh sb="13" eb="15">
      <t>ニュウサツ</t>
    </rPh>
    <rPh sb="15" eb="17">
      <t>ケンメイ</t>
    </rPh>
    <rPh sb="18" eb="20">
      <t>ニュウサツ</t>
    </rPh>
    <rPh sb="20" eb="22">
      <t>サンカ</t>
    </rPh>
    <rPh sb="22" eb="23">
      <t>シャ</t>
    </rPh>
    <rPh sb="23" eb="24">
      <t>メイ</t>
    </rPh>
    <rPh sb="24" eb="25">
      <t>オヨ</t>
    </rPh>
    <rPh sb="26" eb="27">
      <t>ニュウ</t>
    </rPh>
    <rPh sb="31" eb="33">
      <t>キニュウ</t>
    </rPh>
    <phoneticPr fontId="2"/>
  </si>
  <si>
    <t>朱書きし、封かんしてください。外封筒には表面に宛先とともに入札件名、入札実施日時を</t>
    <rPh sb="0" eb="2">
      <t>シュガ</t>
    </rPh>
    <rPh sb="5" eb="6">
      <t>フウ</t>
    </rPh>
    <rPh sb="15" eb="16">
      <t>ソト</t>
    </rPh>
    <rPh sb="16" eb="18">
      <t>フウトウ</t>
    </rPh>
    <rPh sb="20" eb="22">
      <t>ヒョウメン</t>
    </rPh>
    <rPh sb="23" eb="25">
      <t>アテサキ</t>
    </rPh>
    <phoneticPr fontId="2"/>
  </si>
  <si>
    <t>記入し、入札書在中と朱書きし、裏面に入札参加者名、差出人住所を記入してください。</t>
    <rPh sb="0" eb="2">
      <t>キニュウ</t>
    </rPh>
    <rPh sb="4" eb="6">
      <t>ニュウサツ</t>
    </rPh>
    <rPh sb="6" eb="7">
      <t>ショ</t>
    </rPh>
    <rPh sb="7" eb="9">
      <t>ザイチュウ</t>
    </rPh>
    <rPh sb="10" eb="12">
      <t>シュガ</t>
    </rPh>
    <rPh sb="15" eb="17">
      <t>ウラメン</t>
    </rPh>
    <rPh sb="18" eb="20">
      <t>ニュウサツ</t>
    </rPh>
    <rPh sb="20" eb="22">
      <t>サンカ</t>
    </rPh>
    <phoneticPr fontId="2"/>
  </si>
  <si>
    <t>上記「入札参加資格」欄の【その他の参加資格】事項を記入した委託業務経歴書
※上記書類は開札後に提出。入札参加にあたり、事前手続きは要しない。
提出期限　入札実施日５日後の午後５時まで（土日祝日の場合その翌日）</t>
    <rPh sb="0" eb="2">
      <t>ジョウキ</t>
    </rPh>
    <rPh sb="3" eb="5">
      <t>ニュウサツ</t>
    </rPh>
    <rPh sb="5" eb="7">
      <t>サンカ</t>
    </rPh>
    <rPh sb="7" eb="9">
      <t>シカク</t>
    </rPh>
    <rPh sb="22" eb="24">
      <t>ジコウ</t>
    </rPh>
    <rPh sb="25" eb="27">
      <t>キニュウ</t>
    </rPh>
    <rPh sb="29" eb="31">
      <t>イタク</t>
    </rPh>
    <rPh sb="31" eb="33">
      <t>ギョウム</t>
    </rPh>
    <rPh sb="33" eb="36">
      <t>ケイレキショ</t>
    </rPh>
    <phoneticPr fontId="2"/>
  </si>
  <si>
    <t>大24042</t>
    <rPh sb="0" eb="1">
      <t>ダイ</t>
    </rPh>
    <phoneticPr fontId="2"/>
  </si>
  <si>
    <t>令和７～９年度　教職員健康診断の実施に係る業務</t>
    <phoneticPr fontId="2"/>
  </si>
  <si>
    <t>労働安全衛生法他関係諸法に基づく教職員健康診断の実施
(雇入れ時健康診断、定期健康診断、特定業務従事者健康診断、海外派遣労働者健康診断、
特殊健康診断(電離放射線、有機溶剤・特定化学物質等)、情報機器健康診断)</t>
    <phoneticPr fontId="2"/>
  </si>
  <si>
    <t>●「令和５･６年度横浜市一般競争入札有資格者名簿（物品・委託等）」に次の内容で
　登録されている者
　【営業種目】345：事務・業務の委託
　【順　　位】１位
　【細　　目】Ｅ：健康診断
　【所在地区分】市内・準市内・市外
●【その他の参加資格】3,000人以上の従業員等を有する企業等の健康診断受注実績があること。</t>
    <rPh sb="61" eb="63">
      <t>ジム</t>
    </rPh>
    <rPh sb="64" eb="66">
      <t>ギョウム</t>
    </rPh>
    <rPh sb="67" eb="69">
      <t>イタク</t>
    </rPh>
    <rPh sb="72" eb="73">
      <t>ジュン</t>
    </rPh>
    <rPh sb="75" eb="76">
      <t>イ</t>
    </rPh>
    <rPh sb="78" eb="79">
      <t>イ</t>
    </rPh>
    <rPh sb="89" eb="91">
      <t>ケンコウ</t>
    </rPh>
    <rPh sb="91" eb="93">
      <t>シンダン</t>
    </rPh>
    <rPh sb="117" eb="118">
      <t>タ</t>
    </rPh>
    <rPh sb="119" eb="121">
      <t>サンカ</t>
    </rPh>
    <rPh sb="121" eb="123">
      <t>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</si>
</sst>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0" xfId="47" applyFont="1" applyAlignment="1">
      <alignment horizontal="left" vertical="center" indent="1"/>
    </xf>
    <xf numFmtId="181" fontId="29" fillId="0" borderId="0" xfId="47" applyNumberFormat="1"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52</v>
      </c>
      <c r="C1" s="255"/>
      <c r="D1" s="255"/>
      <c r="E1" s="255"/>
      <c r="F1" s="255"/>
      <c r="G1" s="255"/>
      <c r="H1" s="255"/>
      <c r="I1" s="255"/>
      <c r="J1" s="255"/>
      <c r="K1" s="255"/>
      <c r="L1" s="255"/>
      <c r="M1" s="255"/>
      <c r="N1" s="256">
        <v>194</v>
      </c>
      <c r="O1" s="256"/>
      <c r="P1" s="256"/>
      <c r="Q1" s="256"/>
      <c r="U1" s="24"/>
      <c r="V1" s="24"/>
      <c r="W1" s="24"/>
    </row>
    <row r="2" spans="1:48" ht="16.5" customHeight="1">
      <c r="B2" s="257" t="s">
        <v>53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55</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57</v>
      </c>
    </row>
    <row r="6" spans="1:48" ht="16.5" customHeight="1">
      <c r="B6" s="259">
        <v>45644</v>
      </c>
      <c r="C6" s="259"/>
      <c r="D6" s="259"/>
      <c r="E6" s="259"/>
      <c r="F6" s="259"/>
      <c r="G6" s="259"/>
      <c r="H6" s="259"/>
      <c r="W6" s="263" t="s">
        <v>433</v>
      </c>
      <c r="X6" s="263"/>
      <c r="Y6" s="263"/>
      <c r="Z6" s="263"/>
      <c r="AA6" s="263"/>
      <c r="AB6" s="263"/>
      <c r="AC6" s="263"/>
      <c r="AD6" s="263"/>
      <c r="AE6" s="263"/>
      <c r="AF6" s="263"/>
      <c r="AG6" s="263"/>
      <c r="AH6" s="263"/>
      <c r="AI6" s="263"/>
      <c r="AJ6" s="263"/>
      <c r="AK6" s="263"/>
      <c r="AL6" s="263"/>
      <c r="AM6" s="263"/>
      <c r="AN6" s="263"/>
      <c r="AO6" s="263"/>
      <c r="AP6" s="26"/>
    </row>
    <row r="7" spans="1:48" s="27" customFormat="1" ht="18.75" customHeight="1">
      <c r="A7" s="264" t="s">
        <v>58</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59</v>
      </c>
      <c r="C8" s="265"/>
      <c r="D8" s="265"/>
      <c r="E8" s="265"/>
      <c r="F8" s="265"/>
      <c r="G8" s="265"/>
      <c r="H8" s="29"/>
      <c r="I8" s="266" t="s">
        <v>449</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18" customHeight="1">
      <c r="A9" s="30"/>
      <c r="B9" s="251" t="s">
        <v>60</v>
      </c>
      <c r="C9" s="251"/>
      <c r="D9" s="251"/>
      <c r="E9" s="251"/>
      <c r="F9" s="251"/>
      <c r="G9" s="251"/>
      <c r="H9" s="189"/>
      <c r="I9" s="31"/>
      <c r="J9" s="270" t="s">
        <v>450</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18"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61</v>
      </c>
      <c r="C11" s="251"/>
      <c r="D11" s="251"/>
      <c r="E11" s="251"/>
      <c r="F11" s="251"/>
      <c r="G11" s="251"/>
      <c r="H11" s="189"/>
      <c r="I11" s="30" t="s">
        <v>62</v>
      </c>
      <c r="J11" s="272">
        <v>45678</v>
      </c>
      <c r="K11" s="272"/>
      <c r="L11" s="272"/>
      <c r="M11" s="272"/>
      <c r="N11" s="272"/>
      <c r="O11" s="272"/>
      <c r="P11" s="272"/>
      <c r="Q11" s="272"/>
      <c r="R11" s="272"/>
      <c r="S11" s="272"/>
      <c r="T11" s="272"/>
      <c r="U11" s="272"/>
      <c r="V11" s="203"/>
      <c r="W11" s="315">
        <v>0.625</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434</v>
      </c>
      <c r="AO12" s="125"/>
      <c r="AP12" s="27"/>
      <c r="AQ12" s="27"/>
    </row>
    <row r="13" spans="1:48" ht="21" customHeight="1">
      <c r="A13" s="15"/>
      <c r="B13" s="269" t="s">
        <v>63</v>
      </c>
      <c r="C13" s="269"/>
      <c r="D13" s="269"/>
      <c r="E13" s="269"/>
      <c r="F13" s="269"/>
      <c r="G13" s="269"/>
      <c r="H13" s="135"/>
      <c r="I13" s="15" t="s">
        <v>64</v>
      </c>
      <c r="J13" s="33" t="s">
        <v>435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65</v>
      </c>
      <c r="C14" s="251"/>
      <c r="D14" s="251"/>
      <c r="E14" s="251"/>
      <c r="F14" s="251"/>
      <c r="G14" s="251"/>
      <c r="H14" s="189"/>
      <c r="J14" s="23" t="s">
        <v>75</v>
      </c>
      <c r="K14" s="206" t="s">
        <v>66</v>
      </c>
      <c r="T14" s="23" t="s">
        <v>57</v>
      </c>
      <c r="U14" s="206" t="s">
        <v>67</v>
      </c>
      <c r="AO14" s="125"/>
    </row>
    <row r="15" spans="1:48" ht="69" customHeight="1">
      <c r="A15" s="15"/>
      <c r="B15" s="123"/>
      <c r="C15" s="123"/>
      <c r="D15" s="123"/>
      <c r="E15" s="123"/>
      <c r="F15" s="123"/>
      <c r="G15" s="123"/>
      <c r="H15" s="135"/>
      <c r="I15" s="36"/>
      <c r="J15" s="271" t="s">
        <v>451</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68</v>
      </c>
      <c r="C16" s="265"/>
      <c r="D16" s="265"/>
      <c r="E16" s="265"/>
      <c r="F16" s="265"/>
      <c r="G16" s="265"/>
      <c r="H16" s="29"/>
      <c r="I16" s="275" t="s">
        <v>436</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92</v>
      </c>
      <c r="C17" s="265"/>
      <c r="D17" s="265"/>
      <c r="E17" s="265"/>
      <c r="F17" s="265"/>
      <c r="G17" s="265"/>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69</v>
      </c>
      <c r="C18" s="251"/>
      <c r="D18" s="251"/>
      <c r="E18" s="251"/>
      <c r="F18" s="251"/>
      <c r="G18" s="251"/>
      <c r="H18" s="189"/>
      <c r="I18" s="207" t="s">
        <v>70</v>
      </c>
      <c r="J18" s="208" t="s">
        <v>75</v>
      </c>
      <c r="K18" s="317" t="s">
        <v>71</v>
      </c>
      <c r="L18" s="317"/>
      <c r="M18" s="317"/>
      <c r="N18" s="317"/>
      <c r="O18" s="317"/>
      <c r="P18" s="317"/>
      <c r="Q18" s="317"/>
      <c r="R18" s="317"/>
      <c r="S18" s="317"/>
      <c r="T18" s="209" t="s">
        <v>72</v>
      </c>
      <c r="U18" s="209"/>
      <c r="V18" s="209"/>
      <c r="W18" s="209"/>
      <c r="X18" s="208" t="s">
        <v>75</v>
      </c>
      <c r="Y18" s="317" t="s">
        <v>71</v>
      </c>
      <c r="Z18" s="317"/>
      <c r="AA18" s="317"/>
      <c r="AB18" s="317"/>
      <c r="AC18" s="317"/>
      <c r="AD18" s="317"/>
      <c r="AE18" s="317"/>
      <c r="AF18" s="297" t="s">
        <v>437</v>
      </c>
      <c r="AG18" s="297"/>
      <c r="AH18" s="297"/>
      <c r="AI18" s="297"/>
      <c r="AJ18" s="297"/>
      <c r="AK18" s="297"/>
      <c r="AL18" s="297"/>
      <c r="AM18" s="297"/>
      <c r="AN18" s="297"/>
      <c r="AO18" s="189"/>
    </row>
    <row r="19" spans="1:77" ht="21" customHeight="1">
      <c r="A19" s="15"/>
      <c r="B19" s="269" t="s">
        <v>73</v>
      </c>
      <c r="C19" s="269"/>
      <c r="D19" s="269"/>
      <c r="E19" s="269"/>
      <c r="F19" s="269"/>
      <c r="G19" s="269"/>
      <c r="H19" s="135"/>
      <c r="I19" s="37" t="s">
        <v>74</v>
      </c>
      <c r="J19" s="38" t="s">
        <v>57</v>
      </c>
      <c r="K19" s="283" t="s">
        <v>16</v>
      </c>
      <c r="L19" s="283"/>
      <c r="M19" s="278">
        <v>7</v>
      </c>
      <c r="N19" s="278"/>
      <c r="O19" s="39" t="s">
        <v>17</v>
      </c>
      <c r="P19" s="278">
        <v>4</v>
      </c>
      <c r="Q19" s="278"/>
      <c r="R19" s="39" t="s">
        <v>276</v>
      </c>
      <c r="S19" s="278">
        <v>1</v>
      </c>
      <c r="T19" s="278"/>
      <c r="U19" s="269" t="s">
        <v>76</v>
      </c>
      <c r="V19" s="269"/>
      <c r="W19" s="269"/>
      <c r="X19" s="269"/>
      <c r="Y19" s="278">
        <v>10</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77</v>
      </c>
      <c r="C20" s="251"/>
      <c r="D20" s="251"/>
      <c r="E20" s="251"/>
      <c r="F20" s="251"/>
      <c r="G20" s="251"/>
      <c r="H20" s="189"/>
      <c r="I20" s="210"/>
      <c r="J20" s="279" t="s">
        <v>438</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78</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79</v>
      </c>
      <c r="C22" s="251"/>
      <c r="D22" s="251"/>
      <c r="E22" s="251"/>
      <c r="F22" s="251"/>
      <c r="G22" s="251"/>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48" t="s">
        <v>439</v>
      </c>
      <c r="AD23" s="248"/>
      <c r="AE23" s="23" t="s">
        <v>86</v>
      </c>
      <c r="AO23" s="125"/>
      <c r="AS23" s="22" t="s">
        <v>56</v>
      </c>
      <c r="AU23" s="22" t="s">
        <v>87</v>
      </c>
    </row>
    <row r="24" spans="1:77" ht="39" customHeight="1">
      <c r="A24" s="30"/>
      <c r="B24" s="251" t="s">
        <v>88</v>
      </c>
      <c r="C24" s="251"/>
      <c r="D24" s="251"/>
      <c r="E24" s="251"/>
      <c r="F24" s="251"/>
      <c r="G24" s="251"/>
      <c r="H24" s="189"/>
      <c r="J24" s="270" t="s">
        <v>452</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39"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9"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9"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19.5" customHeight="1">
      <c r="A28" s="32"/>
      <c r="B28" s="282"/>
      <c r="C28" s="282"/>
      <c r="D28" s="282"/>
      <c r="E28" s="282"/>
      <c r="F28" s="282"/>
      <c r="G28" s="282"/>
      <c r="H28" s="125"/>
      <c r="I28" s="44" t="s">
        <v>275</v>
      </c>
      <c r="AO28" s="125"/>
    </row>
    <row r="29" spans="1:77" ht="19.5" customHeight="1">
      <c r="A29" s="32"/>
      <c r="B29" s="282"/>
      <c r="C29" s="282"/>
      <c r="D29" s="282"/>
      <c r="E29" s="282"/>
      <c r="F29" s="282"/>
      <c r="G29" s="282"/>
      <c r="H29" s="125"/>
      <c r="I29" s="44" t="s">
        <v>89</v>
      </c>
      <c r="AO29" s="125"/>
    </row>
    <row r="30" spans="1:77" ht="19.5" customHeight="1">
      <c r="A30" s="32"/>
      <c r="B30" s="282"/>
      <c r="C30" s="282"/>
      <c r="D30" s="282"/>
      <c r="E30" s="282"/>
      <c r="F30" s="282"/>
      <c r="G30" s="282"/>
      <c r="H30" s="125"/>
      <c r="I30" s="96" t="s">
        <v>90</v>
      </c>
      <c r="AO30" s="125"/>
    </row>
    <row r="31" spans="1:77" ht="28.5" customHeight="1">
      <c r="A31" s="28"/>
      <c r="B31" s="265" t="s">
        <v>251</v>
      </c>
      <c r="C31" s="265"/>
      <c r="D31" s="265"/>
      <c r="E31" s="265"/>
      <c r="F31" s="265"/>
      <c r="G31" s="265"/>
      <c r="H31" s="29"/>
      <c r="I31" s="97"/>
      <c r="J31" s="296" t="s">
        <v>57</v>
      </c>
      <c r="K31" s="296"/>
      <c r="L31" s="54" t="s">
        <v>252</v>
      </c>
      <c r="M31" s="54"/>
      <c r="N31" s="54"/>
      <c r="O31" s="54"/>
      <c r="P31" s="54"/>
      <c r="Q31" s="54"/>
      <c r="R31" s="296" t="s">
        <v>75</v>
      </c>
      <c r="S31" s="296"/>
      <c r="T31" s="54" t="s">
        <v>253</v>
      </c>
      <c r="U31" s="54"/>
      <c r="V31" s="54"/>
      <c r="W31" s="54"/>
      <c r="X31" s="54"/>
      <c r="Y31" s="296"/>
      <c r="Z31" s="296"/>
      <c r="AA31" s="296"/>
      <c r="AB31" s="296"/>
      <c r="AC31" s="296"/>
      <c r="AD31" s="296"/>
      <c r="AE31" s="296"/>
      <c r="AF31" s="296"/>
      <c r="AG31" s="296"/>
      <c r="AH31" s="296"/>
      <c r="AI31" s="296"/>
      <c r="AJ31" s="296"/>
      <c r="AK31" s="296"/>
      <c r="AL31" s="296"/>
      <c r="AM31" s="296"/>
      <c r="AN31" s="54"/>
      <c r="AO31" s="29" t="s">
        <v>254</v>
      </c>
    </row>
    <row r="32" spans="1:77" ht="27.75" customHeight="1">
      <c r="A32" s="30"/>
      <c r="B32" s="284" t="s">
        <v>91</v>
      </c>
      <c r="C32" s="284"/>
      <c r="D32" s="284"/>
      <c r="E32" s="284"/>
      <c r="F32" s="284"/>
      <c r="G32" s="284"/>
      <c r="H32" s="189"/>
      <c r="I32" s="45"/>
      <c r="J32" s="287" t="s">
        <v>448</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27.75"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27.75"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94</v>
      </c>
      <c r="C35" s="261"/>
      <c r="D35" s="261"/>
      <c r="E35" s="261"/>
      <c r="F35" s="261"/>
      <c r="G35" s="261"/>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182</v>
      </c>
      <c r="C36" s="262"/>
      <c r="D36" s="262"/>
      <c r="E36" s="262"/>
      <c r="F36" s="262"/>
      <c r="G36" s="262"/>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183</v>
      </c>
      <c r="C38" s="261"/>
      <c r="D38" s="261"/>
      <c r="E38" s="261"/>
      <c r="F38" s="261"/>
      <c r="G38" s="261"/>
      <c r="H38" s="214"/>
      <c r="I38" s="64"/>
      <c r="J38" s="261" t="s">
        <v>184</v>
      </c>
      <c r="K38" s="261"/>
      <c r="L38" s="261"/>
      <c r="M38" s="261"/>
      <c r="N38" s="260">
        <v>45664</v>
      </c>
      <c r="O38" s="260"/>
      <c r="P38" s="260"/>
      <c r="Q38" s="260"/>
      <c r="R38" s="260"/>
      <c r="S38" s="260"/>
      <c r="T38" s="260"/>
      <c r="U38" s="260"/>
      <c r="V38" s="260"/>
      <c r="W38" s="260"/>
      <c r="X38" s="239" t="s">
        <v>194</v>
      </c>
      <c r="Y38" s="240"/>
      <c r="Z38" s="240"/>
      <c r="AA38" s="240"/>
      <c r="AB38" s="240"/>
      <c r="AC38" s="213"/>
      <c r="AD38" s="213"/>
      <c r="AE38" s="241"/>
      <c r="AF38" s="213"/>
      <c r="AG38" s="241"/>
      <c r="AH38" s="213"/>
      <c r="AI38" s="213"/>
      <c r="AJ38" s="213"/>
      <c r="AK38" s="213"/>
      <c r="AL38" s="213"/>
      <c r="AM38" s="213"/>
      <c r="AN38" s="213"/>
      <c r="AO38" s="214"/>
    </row>
    <row r="39" spans="1:77" s="56" customFormat="1" ht="21" customHeight="1">
      <c r="A39" s="57"/>
      <c r="B39" s="262" t="s">
        <v>95</v>
      </c>
      <c r="C39" s="262"/>
      <c r="D39" s="262"/>
      <c r="E39" s="262"/>
      <c r="F39" s="262"/>
      <c r="G39" s="262"/>
      <c r="H39" s="49"/>
      <c r="I39" s="242"/>
      <c r="J39" s="262" t="s">
        <v>185</v>
      </c>
      <c r="K39" s="262"/>
      <c r="L39" s="262"/>
      <c r="M39" s="262"/>
      <c r="N39" s="262" t="s">
        <v>215</v>
      </c>
      <c r="O39" s="262"/>
      <c r="P39" s="262"/>
      <c r="Q39" s="262"/>
      <c r="R39" s="262"/>
      <c r="S39" s="262"/>
      <c r="T39" s="262"/>
      <c r="U39" s="262"/>
      <c r="V39" s="262"/>
      <c r="W39" s="262"/>
      <c r="X39" s="56" t="s">
        <v>440</v>
      </c>
      <c r="AO39" s="49"/>
    </row>
    <row r="40" spans="1:77" s="56" customFormat="1" ht="21" customHeight="1">
      <c r="A40" s="57"/>
      <c r="B40" s="217"/>
      <c r="C40" s="217"/>
      <c r="D40" s="217"/>
      <c r="E40" s="217"/>
      <c r="F40" s="217"/>
      <c r="G40" s="217"/>
      <c r="H40" s="49"/>
      <c r="I40" s="242"/>
      <c r="J40" s="217"/>
      <c r="K40" s="217"/>
      <c r="L40" s="217"/>
      <c r="M40" s="217"/>
      <c r="N40" s="289" t="s">
        <v>441</v>
      </c>
      <c r="O40" s="289"/>
      <c r="P40" s="289"/>
      <c r="Q40" s="289"/>
      <c r="R40" s="289"/>
      <c r="S40" s="289"/>
      <c r="T40" s="289"/>
      <c r="U40" s="289"/>
      <c r="V40" s="289"/>
      <c r="W40" s="289"/>
      <c r="X40" s="289"/>
      <c r="Y40" s="289"/>
      <c r="Z40" s="289"/>
      <c r="AA40" s="289"/>
      <c r="AB40" s="289"/>
      <c r="AC40" s="249" t="s">
        <v>442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42"/>
      <c r="N41" s="289" t="s">
        <v>443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2" t="s">
        <v>180</v>
      </c>
      <c r="J42" s="223" t="s">
        <v>386</v>
      </c>
      <c r="X42" s="220"/>
      <c r="Y42" s="220"/>
      <c r="Z42" s="220"/>
      <c r="AA42" s="220"/>
      <c r="AB42" s="220"/>
      <c r="AE42" s="221"/>
      <c r="AG42" s="221"/>
      <c r="AO42" s="49"/>
    </row>
    <row r="43" spans="1:77" s="56" customFormat="1" ht="21" customHeight="1">
      <c r="A43" s="57"/>
      <c r="B43" s="217"/>
      <c r="C43" s="217"/>
      <c r="D43" s="217"/>
      <c r="E43" s="217"/>
      <c r="F43" s="217"/>
      <c r="G43" s="217"/>
      <c r="H43" s="49"/>
      <c r="I43" s="222"/>
      <c r="J43" s="223" t="s">
        <v>387</v>
      </c>
      <c r="X43" s="220"/>
      <c r="Y43" s="220"/>
      <c r="Z43" s="220"/>
      <c r="AA43" s="220"/>
      <c r="AB43" s="220"/>
      <c r="AE43" s="221"/>
      <c r="AG43" s="221"/>
      <c r="AO43" s="49"/>
    </row>
    <row r="44" spans="1:77" s="56" customFormat="1" ht="21" customHeight="1">
      <c r="A44" s="57"/>
      <c r="B44" s="217"/>
      <c r="C44" s="217"/>
      <c r="D44" s="217"/>
      <c r="E44" s="217"/>
      <c r="F44" s="217"/>
      <c r="G44" s="217"/>
      <c r="H44" s="49"/>
      <c r="I44" s="222"/>
      <c r="J44" s="262" t="s">
        <v>186</v>
      </c>
      <c r="K44" s="262"/>
      <c r="L44" s="262"/>
      <c r="M44" s="262"/>
      <c r="N44" s="295">
        <v>45671</v>
      </c>
      <c r="O44" s="295"/>
      <c r="P44" s="295"/>
      <c r="Q44" s="295"/>
      <c r="R44" s="295"/>
      <c r="S44" s="295"/>
      <c r="T44" s="295"/>
      <c r="U44" s="295"/>
      <c r="V44" s="295"/>
      <c r="W44" s="295"/>
      <c r="X44" s="243" t="s">
        <v>194</v>
      </c>
      <c r="Y44" s="220"/>
      <c r="Z44" s="220"/>
      <c r="AA44" s="220"/>
      <c r="AB44" s="220"/>
      <c r="AE44" s="221"/>
      <c r="AG44" s="221"/>
      <c r="AO44" s="49"/>
    </row>
    <row r="45" spans="1:77" s="56" customFormat="1" ht="21" customHeight="1">
      <c r="A45" s="57"/>
      <c r="B45" s="217"/>
      <c r="C45" s="217"/>
      <c r="D45" s="217"/>
      <c r="E45" s="217"/>
      <c r="F45" s="217"/>
      <c r="G45" s="217"/>
      <c r="H45" s="49"/>
      <c r="I45" s="224" t="s">
        <v>180</v>
      </c>
      <c r="J45" s="225" t="s">
        <v>432</v>
      </c>
      <c r="K45" s="219"/>
      <c r="L45" s="219"/>
      <c r="M45" s="219"/>
      <c r="N45" s="219"/>
      <c r="O45" s="219"/>
      <c r="P45" s="219"/>
      <c r="Q45" s="219"/>
      <c r="R45" s="219"/>
      <c r="S45" s="219"/>
      <c r="T45" s="219"/>
      <c r="U45" s="219"/>
      <c r="V45" s="219"/>
      <c r="W45" s="219"/>
      <c r="X45" s="226"/>
      <c r="Y45" s="226"/>
      <c r="Z45" s="226"/>
      <c r="AA45" s="226"/>
      <c r="AB45" s="226"/>
      <c r="AC45" s="219"/>
      <c r="AD45" s="219"/>
      <c r="AE45" s="227"/>
      <c r="AF45" s="219"/>
      <c r="AG45" s="227"/>
      <c r="AH45" s="219"/>
      <c r="AI45" s="219"/>
      <c r="AJ45" s="219"/>
      <c r="AK45" s="219"/>
      <c r="AL45" s="219"/>
      <c r="AM45" s="219"/>
      <c r="AN45" s="219"/>
      <c r="AO45" s="95"/>
    </row>
    <row r="46" spans="1:77" s="56" customFormat="1" ht="21" customHeight="1">
      <c r="A46" s="51"/>
      <c r="B46" s="59"/>
      <c r="C46" s="59"/>
      <c r="D46" s="59"/>
      <c r="E46" s="59"/>
      <c r="F46" s="59"/>
      <c r="G46" s="59"/>
      <c r="H46" s="52"/>
      <c r="I46" s="228"/>
      <c r="J46" s="229" t="s">
        <v>431</v>
      </c>
      <c r="K46" s="89"/>
      <c r="L46" s="89"/>
      <c r="M46" s="89"/>
      <c r="N46" s="89"/>
      <c r="O46" s="89"/>
      <c r="P46" s="89"/>
      <c r="Q46" s="89"/>
      <c r="R46" s="89"/>
      <c r="S46" s="89"/>
      <c r="T46" s="89"/>
      <c r="U46" s="89"/>
      <c r="V46" s="89"/>
      <c r="W46" s="89"/>
      <c r="X46" s="90"/>
      <c r="Y46" s="90"/>
      <c r="Z46" s="90"/>
      <c r="AA46" s="90"/>
      <c r="AB46" s="90"/>
      <c r="AC46" s="89"/>
      <c r="AD46" s="89"/>
      <c r="AE46" s="230"/>
      <c r="AF46" s="89"/>
      <c r="AG46" s="230"/>
      <c r="AH46" s="89"/>
      <c r="AI46" s="89"/>
      <c r="AJ46" s="89"/>
      <c r="AK46" s="89"/>
      <c r="AL46" s="89"/>
      <c r="AM46" s="89"/>
      <c r="AN46" s="89"/>
      <c r="AO46" s="231"/>
    </row>
    <row r="47" spans="1:77" ht="21" customHeight="1">
      <c r="A47" s="30"/>
      <c r="B47" s="251" t="s">
        <v>106</v>
      </c>
      <c r="C47" s="251"/>
      <c r="D47" s="251"/>
      <c r="E47" s="251"/>
      <c r="F47" s="251"/>
      <c r="G47" s="251"/>
      <c r="H47" s="189"/>
      <c r="I47" s="42" t="s">
        <v>392</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107</v>
      </c>
      <c r="C48" s="282"/>
      <c r="D48" s="282"/>
      <c r="E48" s="282"/>
      <c r="F48" s="282"/>
      <c r="G48" s="282"/>
      <c r="H48" s="125"/>
      <c r="I48" s="58" t="s">
        <v>177</v>
      </c>
      <c r="AO48" s="125"/>
    </row>
    <row r="49" spans="1:51" ht="21" customHeight="1">
      <c r="A49" s="15"/>
      <c r="B49" s="33"/>
      <c r="C49" s="33"/>
      <c r="D49" s="33"/>
      <c r="E49" s="33"/>
      <c r="F49" s="33"/>
      <c r="G49" s="33"/>
      <c r="H49" s="135"/>
      <c r="I49" s="36" t="s">
        <v>389</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96</v>
      </c>
      <c r="C50" s="251"/>
      <c r="D50" s="251"/>
      <c r="E50" s="251"/>
      <c r="F50" s="251"/>
      <c r="G50" s="251"/>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187</v>
      </c>
      <c r="C54" s="261"/>
      <c r="D54" s="261"/>
      <c r="E54" s="261"/>
      <c r="F54" s="261"/>
      <c r="G54" s="261"/>
      <c r="H54" s="214"/>
      <c r="I54" s="232"/>
      <c r="J54" s="233" t="s">
        <v>195</v>
      </c>
      <c r="K54" s="234"/>
      <c r="L54" s="234"/>
      <c r="M54" s="234"/>
      <c r="N54" s="234"/>
      <c r="O54" s="234"/>
      <c r="P54" s="234"/>
      <c r="Q54" s="234"/>
      <c r="R54" s="234"/>
      <c r="S54" s="234"/>
      <c r="T54" s="234"/>
      <c r="U54" s="234"/>
      <c r="V54" s="234"/>
      <c r="W54" s="234"/>
      <c r="X54" s="235"/>
      <c r="Y54" s="235"/>
      <c r="Z54" s="235"/>
      <c r="AA54" s="235"/>
      <c r="AB54" s="235"/>
      <c r="AC54" s="234"/>
      <c r="AD54" s="234"/>
      <c r="AE54" s="236"/>
      <c r="AF54" s="234"/>
      <c r="AG54" s="236"/>
      <c r="AH54" s="234"/>
      <c r="AI54" s="234"/>
      <c r="AJ54" s="234"/>
      <c r="AK54" s="234"/>
      <c r="AL54" s="234"/>
      <c r="AM54" s="234"/>
      <c r="AN54" s="234"/>
      <c r="AO54" s="237"/>
    </row>
    <row r="55" spans="1:51" s="56" customFormat="1" ht="21" customHeight="1">
      <c r="A55" s="57"/>
      <c r="B55" s="217"/>
      <c r="C55" s="217"/>
      <c r="D55" s="217"/>
      <c r="E55" s="217"/>
      <c r="F55" s="217"/>
      <c r="G55" s="217"/>
      <c r="H55" s="49"/>
      <c r="I55" s="301" t="s">
        <v>188</v>
      </c>
      <c r="J55" s="302"/>
      <c r="K55" s="56" t="s">
        <v>189</v>
      </c>
      <c r="X55" s="220"/>
      <c r="Y55" s="220"/>
      <c r="Z55" s="220"/>
      <c r="AA55" s="220"/>
      <c r="AB55" s="220"/>
      <c r="AE55" s="221"/>
      <c r="AG55" s="221"/>
      <c r="AO55" s="49"/>
    </row>
    <row r="56" spans="1:51" s="56" customFormat="1" ht="21" customHeight="1">
      <c r="A56" s="57"/>
      <c r="B56" s="217"/>
      <c r="C56" s="217"/>
      <c r="D56" s="217"/>
      <c r="E56" s="217"/>
      <c r="F56" s="217"/>
      <c r="G56" s="217"/>
      <c r="H56" s="49"/>
      <c r="I56" s="224"/>
      <c r="J56" s="225"/>
      <c r="K56" s="303">
        <v>45677</v>
      </c>
      <c r="L56" s="303"/>
      <c r="M56" s="303"/>
      <c r="N56" s="303"/>
      <c r="O56" s="303"/>
      <c r="P56" s="303"/>
      <c r="Q56" s="303"/>
      <c r="R56" s="303"/>
      <c r="S56" s="303"/>
      <c r="T56" s="303"/>
      <c r="U56" s="219" t="s">
        <v>223</v>
      </c>
      <c r="V56" s="219"/>
      <c r="W56" s="219"/>
      <c r="X56" s="226"/>
      <c r="Y56" s="226"/>
      <c r="Z56" s="226"/>
      <c r="AA56" s="226"/>
      <c r="AB56" s="226"/>
      <c r="AC56" s="219"/>
      <c r="AD56" s="219"/>
      <c r="AE56" s="227"/>
      <c r="AF56" s="219"/>
      <c r="AG56" s="227"/>
      <c r="AH56" s="219"/>
      <c r="AI56" s="219"/>
      <c r="AJ56" s="219"/>
      <c r="AK56" s="219"/>
      <c r="AL56" s="219"/>
      <c r="AM56" s="219"/>
      <c r="AN56" s="219"/>
      <c r="AO56" s="95"/>
    </row>
    <row r="57" spans="1:51" s="56" customFormat="1" ht="21" customHeight="1">
      <c r="A57" s="57"/>
      <c r="B57" s="217"/>
      <c r="C57" s="217"/>
      <c r="D57" s="217"/>
      <c r="E57" s="217"/>
      <c r="F57" s="217"/>
      <c r="G57" s="217"/>
      <c r="H57" s="49"/>
      <c r="I57" s="222"/>
      <c r="J57" s="223"/>
      <c r="K57" s="56" t="s">
        <v>190</v>
      </c>
      <c r="X57" s="220"/>
      <c r="Y57" s="220"/>
      <c r="Z57" s="220"/>
      <c r="AA57" s="220"/>
      <c r="AB57" s="220"/>
      <c r="AE57" s="221"/>
      <c r="AG57" s="221"/>
      <c r="AO57" s="49"/>
    </row>
    <row r="58" spans="1:51" s="56" customFormat="1" ht="21" customHeight="1">
      <c r="A58" s="57"/>
      <c r="B58" s="217"/>
      <c r="C58" s="217"/>
      <c r="D58" s="217"/>
      <c r="E58" s="217"/>
      <c r="F58" s="217"/>
      <c r="G58" s="217"/>
      <c r="H58" s="49"/>
      <c r="I58" s="222"/>
      <c r="J58" s="223"/>
      <c r="K58" s="56" t="s">
        <v>279</v>
      </c>
      <c r="X58" s="220"/>
      <c r="Y58" s="220"/>
      <c r="Z58" s="220"/>
      <c r="AA58" s="220"/>
      <c r="AB58" s="220"/>
      <c r="AE58" s="221"/>
      <c r="AG58" s="221"/>
      <c r="AO58" s="49"/>
    </row>
    <row r="59" spans="1:51" s="56" customFormat="1" ht="21" customHeight="1">
      <c r="A59" s="57"/>
      <c r="B59" s="217"/>
      <c r="C59" s="217"/>
      <c r="D59" s="217"/>
      <c r="E59" s="217"/>
      <c r="F59" s="217"/>
      <c r="G59" s="217"/>
      <c r="H59" s="49"/>
      <c r="I59" s="301" t="s">
        <v>191</v>
      </c>
      <c r="J59" s="302"/>
      <c r="K59" s="56" t="s">
        <v>192</v>
      </c>
      <c r="X59" s="220"/>
      <c r="Y59" s="220"/>
      <c r="Z59" s="220"/>
      <c r="AA59" s="220"/>
      <c r="AB59" s="220"/>
      <c r="AE59" s="221"/>
      <c r="AG59" s="221"/>
      <c r="AO59" s="49"/>
    </row>
    <row r="60" spans="1:51" s="56" customFormat="1" ht="21" customHeight="1">
      <c r="A60" s="57"/>
      <c r="B60" s="217"/>
      <c r="C60" s="217"/>
      <c r="D60" s="217"/>
      <c r="E60" s="217"/>
      <c r="F60" s="217"/>
      <c r="G60" s="217"/>
      <c r="H60" s="49"/>
      <c r="I60" s="222"/>
      <c r="J60" s="223"/>
      <c r="K60" s="23"/>
      <c r="L60" s="249" t="s">
        <v>322</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2"/>
      <c r="J61" s="223"/>
      <c r="K61" s="249" t="s">
        <v>444</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2"/>
      <c r="J62" s="223"/>
      <c r="K62" s="249" t="s">
        <v>445</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2"/>
      <c r="J63" s="223"/>
      <c r="K63" s="249" t="s">
        <v>446</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2"/>
      <c r="J64" s="223"/>
      <c r="K64" s="249" t="s">
        <v>447</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2"/>
      <c r="J65" s="223"/>
      <c r="K65" s="56" t="s">
        <v>273</v>
      </c>
      <c r="X65" s="220"/>
      <c r="Y65" s="220"/>
      <c r="Z65" s="220"/>
      <c r="AA65" s="220"/>
      <c r="AB65" s="220"/>
      <c r="AE65" s="221"/>
      <c r="AG65" s="221"/>
      <c r="AO65" s="49"/>
    </row>
    <row r="66" spans="1:41" s="56" customFormat="1" ht="21" customHeight="1">
      <c r="A66" s="57"/>
      <c r="B66" s="217"/>
      <c r="C66" s="217"/>
      <c r="D66" s="217"/>
      <c r="E66" s="217"/>
      <c r="F66" s="217"/>
      <c r="G66" s="217"/>
      <c r="H66" s="49"/>
      <c r="I66" s="224"/>
      <c r="J66" s="225"/>
      <c r="K66" s="225" t="s">
        <v>274</v>
      </c>
      <c r="L66" s="219"/>
      <c r="M66" s="219"/>
      <c r="N66" s="219"/>
      <c r="O66" s="219"/>
      <c r="P66" s="219"/>
      <c r="Q66" s="219"/>
      <c r="R66" s="219"/>
      <c r="S66" s="219"/>
      <c r="T66" s="219"/>
      <c r="U66" s="219"/>
      <c r="V66" s="219"/>
      <c r="W66" s="219"/>
      <c r="X66" s="226"/>
      <c r="Y66" s="226"/>
      <c r="Z66" s="226"/>
      <c r="AA66" s="226"/>
      <c r="AB66" s="226"/>
      <c r="AC66" s="219"/>
      <c r="AD66" s="219"/>
      <c r="AE66" s="227"/>
      <c r="AF66" s="219"/>
      <c r="AG66" s="227"/>
      <c r="AH66" s="219"/>
      <c r="AI66" s="219"/>
      <c r="AJ66" s="219"/>
      <c r="AK66" s="219"/>
      <c r="AL66" s="219"/>
      <c r="AM66" s="219"/>
      <c r="AN66" s="219"/>
      <c r="AO66" s="95"/>
    </row>
    <row r="67" spans="1:41" s="56" customFormat="1" ht="21" customHeight="1">
      <c r="A67" s="55"/>
      <c r="B67" s="251" t="s">
        <v>100</v>
      </c>
      <c r="C67" s="251"/>
      <c r="D67" s="251"/>
      <c r="E67" s="251"/>
      <c r="F67" s="251"/>
      <c r="G67" s="251"/>
      <c r="H67" s="214"/>
      <c r="I67" s="62"/>
      <c r="J67" s="292" t="s">
        <v>284</v>
      </c>
      <c r="K67" s="293"/>
      <c r="L67" s="293"/>
      <c r="M67" s="293"/>
      <c r="N67" s="293"/>
      <c r="O67" s="293"/>
      <c r="P67" s="293"/>
      <c r="Q67" s="293"/>
      <c r="R67" s="293"/>
      <c r="S67" s="293"/>
      <c r="T67" s="294"/>
      <c r="U67" s="294"/>
      <c r="V67" s="294"/>
      <c r="W67" s="292" t="s">
        <v>101</v>
      </c>
      <c r="X67" s="293"/>
      <c r="Y67" s="293"/>
      <c r="Z67" s="293"/>
      <c r="AA67" s="293"/>
      <c r="AB67" s="293"/>
      <c r="AC67" s="293"/>
      <c r="AD67" s="293"/>
      <c r="AE67" s="293"/>
      <c r="AF67" s="293"/>
      <c r="AG67" s="213"/>
      <c r="AH67" s="213"/>
      <c r="AI67" s="213"/>
      <c r="AJ67" s="213"/>
      <c r="AK67" s="213"/>
      <c r="AL67" s="213"/>
      <c r="AM67" s="213"/>
      <c r="AN67" s="213"/>
      <c r="AO67" s="214"/>
    </row>
    <row r="68" spans="1:41" s="56" customFormat="1" ht="21" customHeight="1">
      <c r="A68" s="51"/>
      <c r="B68" s="59"/>
      <c r="C68" s="59"/>
      <c r="D68" s="59"/>
      <c r="E68" s="59"/>
      <c r="F68" s="59"/>
      <c r="G68" s="59"/>
      <c r="H68" s="52"/>
      <c r="I68" s="63"/>
      <c r="J68" s="60" t="s">
        <v>102</v>
      </c>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52"/>
    </row>
    <row r="69" spans="1:41" s="56" customFormat="1" ht="21" customHeight="1">
      <c r="A69" s="55"/>
      <c r="B69" s="251" t="s">
        <v>103</v>
      </c>
      <c r="C69" s="251"/>
      <c r="D69" s="251"/>
      <c r="E69" s="251"/>
      <c r="F69" s="251"/>
      <c r="G69" s="251"/>
      <c r="H69" s="214"/>
      <c r="I69" s="64"/>
      <c r="J69" s="292" t="s">
        <v>104</v>
      </c>
      <c r="K69" s="293"/>
      <c r="L69" s="293"/>
      <c r="M69" s="293"/>
      <c r="N69" s="293"/>
      <c r="O69" s="293"/>
      <c r="P69" s="293"/>
      <c r="Q69" s="293"/>
      <c r="R69" s="293"/>
      <c r="S69" s="293"/>
      <c r="T69" s="294"/>
      <c r="U69" s="294"/>
      <c r="V69" s="294"/>
      <c r="W69" s="292" t="s">
        <v>101</v>
      </c>
      <c r="X69" s="293"/>
      <c r="Y69" s="293"/>
      <c r="Z69" s="293"/>
      <c r="AA69" s="293"/>
      <c r="AB69" s="293"/>
      <c r="AC69" s="293"/>
      <c r="AD69" s="293"/>
      <c r="AE69" s="293"/>
      <c r="AF69" s="293"/>
      <c r="AG69" s="213"/>
      <c r="AH69" s="213"/>
      <c r="AI69" s="213"/>
      <c r="AJ69" s="213"/>
      <c r="AK69" s="213"/>
      <c r="AL69" s="213"/>
      <c r="AM69" s="213"/>
      <c r="AN69" s="213"/>
      <c r="AO69" s="214"/>
    </row>
    <row r="70" spans="1:41" s="56" customFormat="1" ht="21" customHeight="1">
      <c r="A70" s="51"/>
      <c r="B70" s="59"/>
      <c r="C70" s="59"/>
      <c r="D70" s="59"/>
      <c r="E70" s="59"/>
      <c r="F70" s="59"/>
      <c r="G70" s="59"/>
      <c r="H70" s="52"/>
      <c r="I70" s="63"/>
      <c r="J70" s="60" t="s">
        <v>105</v>
      </c>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52"/>
    </row>
    <row r="71" spans="1:41" ht="29.25" customHeight="1">
      <c r="A71" s="28"/>
      <c r="B71" s="265" t="s">
        <v>108</v>
      </c>
      <c r="C71" s="265"/>
      <c r="D71" s="265"/>
      <c r="E71" s="265"/>
      <c r="F71" s="265"/>
      <c r="G71" s="265"/>
      <c r="H71" s="29"/>
      <c r="I71" s="65"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21" customHeight="1">
      <c r="A72" s="30"/>
      <c r="B72" s="251" t="s">
        <v>394</v>
      </c>
      <c r="C72" s="251"/>
      <c r="D72" s="251"/>
      <c r="E72" s="251"/>
      <c r="F72" s="251"/>
      <c r="G72" s="251"/>
      <c r="H72" s="189"/>
      <c r="I72" s="190"/>
      <c r="J72" s="252" t="s">
        <v>395</v>
      </c>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189"/>
    </row>
    <row r="73" spans="1:41" ht="21" customHeight="1">
      <c r="A73" s="32"/>
      <c r="B73" s="253"/>
      <c r="C73" s="253"/>
      <c r="D73" s="253"/>
      <c r="E73" s="253"/>
      <c r="F73" s="253"/>
      <c r="G73" s="253"/>
      <c r="H73" s="125"/>
      <c r="I73" s="247" t="s">
        <v>116</v>
      </c>
      <c r="J73" s="248"/>
      <c r="K73" s="249" t="s">
        <v>309</v>
      </c>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25"/>
    </row>
    <row r="74" spans="1:41" ht="21" customHeight="1">
      <c r="A74" s="32"/>
      <c r="B74" s="124"/>
      <c r="C74" s="124"/>
      <c r="D74" s="124"/>
      <c r="E74" s="124"/>
      <c r="F74" s="124"/>
      <c r="G74" s="124"/>
      <c r="H74" s="125"/>
      <c r="I74" s="247" t="s">
        <v>297</v>
      </c>
      <c r="J74" s="248"/>
      <c r="K74" s="249" t="s">
        <v>310</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298</v>
      </c>
      <c r="J75" s="248"/>
      <c r="K75" s="249" t="s">
        <v>311</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127"/>
      <c r="J76" s="204"/>
      <c r="K76" s="249" t="s">
        <v>312</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247" t="s">
        <v>299</v>
      </c>
      <c r="J77" s="248"/>
      <c r="K77" s="249" t="s">
        <v>313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300</v>
      </c>
      <c r="J78" s="248"/>
      <c r="K78" s="249" t="s">
        <v>314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301</v>
      </c>
      <c r="J79" s="248"/>
      <c r="K79" s="249" t="s">
        <v>294</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295</v>
      </c>
      <c r="J80" s="248"/>
      <c r="K80" s="249" t="s">
        <v>296</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302</v>
      </c>
      <c r="J81" s="248"/>
      <c r="K81" s="249" t="s">
        <v>315</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303</v>
      </c>
      <c r="J82" s="248"/>
      <c r="K82" s="249" t="s">
        <v>235</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304</v>
      </c>
      <c r="J83" s="248"/>
      <c r="K83" s="249" t="s">
        <v>316</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305</v>
      </c>
      <c r="J84" s="248"/>
      <c r="K84" s="249" t="s">
        <v>317</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306</v>
      </c>
      <c r="J85" s="248"/>
      <c r="K85" s="249" t="s">
        <v>396</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127"/>
      <c r="J86" s="204"/>
      <c r="K86" s="249" t="s">
        <v>397</v>
      </c>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125"/>
    </row>
    <row r="87" spans="1:41" ht="21" customHeight="1">
      <c r="A87" s="32"/>
      <c r="B87" s="124"/>
      <c r="C87" s="124"/>
      <c r="D87" s="124"/>
      <c r="E87" s="124"/>
      <c r="F87" s="124"/>
      <c r="G87" s="124"/>
      <c r="H87" s="125"/>
      <c r="I87" s="247" t="s">
        <v>307</v>
      </c>
      <c r="J87" s="248"/>
      <c r="K87" s="249" t="s">
        <v>318</v>
      </c>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125"/>
    </row>
    <row r="88" spans="1:41" ht="21" customHeight="1">
      <c r="A88" s="32"/>
      <c r="B88" s="124"/>
      <c r="C88" s="124"/>
      <c r="D88" s="124"/>
      <c r="E88" s="124"/>
      <c r="F88" s="124"/>
      <c r="G88" s="124"/>
      <c r="H88" s="125"/>
      <c r="I88" s="247" t="s">
        <v>308</v>
      </c>
      <c r="J88" s="248"/>
      <c r="K88" s="249" t="s">
        <v>319</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398</v>
      </c>
      <c r="J89" s="248"/>
      <c r="K89" s="249" t="s">
        <v>320</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15"/>
      <c r="B90" s="123"/>
      <c r="C90" s="123"/>
      <c r="D90" s="123"/>
      <c r="E90" s="123"/>
      <c r="F90" s="123"/>
      <c r="G90" s="123"/>
      <c r="H90" s="135"/>
      <c r="I90" s="244" t="s">
        <v>399</v>
      </c>
      <c r="J90" s="245"/>
      <c r="K90" s="246" t="s">
        <v>321</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35"/>
    </row>
    <row r="91" spans="1:41" ht="21" customHeight="1">
      <c r="A91" s="30"/>
      <c r="B91" s="251" t="s">
        <v>197</v>
      </c>
      <c r="C91" s="251"/>
      <c r="D91" s="251"/>
      <c r="E91" s="251"/>
      <c r="F91" s="251"/>
      <c r="G91" s="251"/>
      <c r="H91" s="189"/>
      <c r="I91" s="238"/>
      <c r="J91" s="203" t="s">
        <v>234</v>
      </c>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189"/>
    </row>
    <row r="92" spans="1:41" ht="21" customHeight="1">
      <c r="A92" s="32"/>
      <c r="B92" s="124"/>
      <c r="C92" s="124"/>
      <c r="D92" s="124"/>
      <c r="E92" s="124"/>
      <c r="F92" s="124"/>
      <c r="G92" s="124"/>
      <c r="H92" s="125"/>
      <c r="I92" s="130"/>
      <c r="J92" s="23" t="s">
        <v>231</v>
      </c>
      <c r="AO92" s="125"/>
    </row>
    <row r="93" spans="1:41" ht="21" customHeight="1">
      <c r="A93" s="32"/>
      <c r="B93" s="124"/>
      <c r="C93" s="124"/>
      <c r="D93" s="124"/>
      <c r="E93" s="124"/>
      <c r="F93" s="124"/>
      <c r="G93" s="124"/>
      <c r="H93" s="125"/>
      <c r="I93" s="130"/>
      <c r="J93" s="23" t="s">
        <v>238</v>
      </c>
      <c r="AO93" s="125"/>
    </row>
    <row r="94" spans="1:41" ht="21" customHeight="1">
      <c r="A94" s="32"/>
      <c r="B94" s="124"/>
      <c r="C94" s="124"/>
      <c r="D94" s="124"/>
      <c r="E94" s="124"/>
      <c r="F94" s="124"/>
      <c r="G94" s="124"/>
      <c r="H94" s="125"/>
      <c r="I94" s="130"/>
      <c r="J94" s="23" t="s">
        <v>239</v>
      </c>
      <c r="AO94" s="125"/>
    </row>
    <row r="95" spans="1:41" ht="21" customHeight="1">
      <c r="A95" s="32"/>
      <c r="B95" s="124"/>
      <c r="C95" s="124"/>
      <c r="D95" s="124"/>
      <c r="E95" s="124"/>
      <c r="F95" s="124"/>
      <c r="G95" s="124"/>
      <c r="H95" s="125"/>
      <c r="I95" s="130"/>
      <c r="J95" s="23" t="s">
        <v>240</v>
      </c>
      <c r="AO95" s="125"/>
    </row>
    <row r="96" spans="1:41" ht="21" customHeight="1">
      <c r="A96" s="15"/>
      <c r="B96" s="123"/>
      <c r="C96" s="123"/>
      <c r="D96" s="123"/>
      <c r="E96" s="123"/>
      <c r="F96" s="123"/>
      <c r="G96" s="123"/>
      <c r="H96" s="135"/>
      <c r="I96" s="132"/>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35"/>
    </row>
    <row r="97" spans="1:45" ht="21" customHeight="1">
      <c r="A97" s="30"/>
      <c r="B97" s="251" t="s">
        <v>241</v>
      </c>
      <c r="C97" s="251"/>
      <c r="D97" s="251"/>
      <c r="E97" s="251"/>
      <c r="F97" s="251"/>
      <c r="G97" s="251"/>
      <c r="H97" s="189"/>
      <c r="I97" s="306">
        <v>1</v>
      </c>
      <c r="J97" s="307"/>
      <c r="K97" s="252" t="s">
        <v>242</v>
      </c>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189"/>
    </row>
    <row r="98" spans="1:45" ht="21" customHeight="1">
      <c r="A98" s="32"/>
      <c r="B98" s="124"/>
      <c r="C98" s="124"/>
      <c r="D98" s="124"/>
      <c r="E98" s="124"/>
      <c r="F98" s="124"/>
      <c r="G98" s="124"/>
      <c r="H98" s="125"/>
      <c r="I98" s="308">
        <v>2</v>
      </c>
      <c r="J98" s="309"/>
      <c r="K98" s="249" t="s">
        <v>243</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25"/>
    </row>
    <row r="99" spans="1:45" ht="21" customHeight="1">
      <c r="A99" s="32"/>
      <c r="B99" s="124"/>
      <c r="C99" s="124"/>
      <c r="D99" s="124"/>
      <c r="E99" s="124"/>
      <c r="F99" s="124"/>
      <c r="G99" s="124"/>
      <c r="H99" s="125"/>
      <c r="I99" s="308">
        <v>3</v>
      </c>
      <c r="J99" s="309"/>
      <c r="K99" s="249" t="s">
        <v>244</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4</v>
      </c>
      <c r="J100" s="309"/>
      <c r="K100" s="249" t="s">
        <v>245</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5</v>
      </c>
      <c r="J101" s="309"/>
      <c r="K101" s="249" t="s">
        <v>246</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6</v>
      </c>
      <c r="J102" s="309"/>
      <c r="K102" s="249" t="s">
        <v>247</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15"/>
      <c r="B103" s="123"/>
      <c r="C103" s="123"/>
      <c r="D103" s="123"/>
      <c r="E103" s="123"/>
      <c r="F103" s="123"/>
      <c r="G103" s="123"/>
      <c r="H103" s="135"/>
      <c r="I103" s="310">
        <v>7</v>
      </c>
      <c r="J103" s="311"/>
      <c r="K103" s="246" t="s">
        <v>248</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35"/>
    </row>
    <row r="104" spans="1:45" ht="21" customHeight="1">
      <c r="A104" s="30"/>
      <c r="B104" s="298" t="s">
        <v>220</v>
      </c>
      <c r="C104" s="298"/>
      <c r="D104" s="298"/>
      <c r="E104" s="298"/>
      <c r="F104" s="298"/>
      <c r="G104" s="298"/>
      <c r="H104" s="134"/>
      <c r="I104" s="42"/>
      <c r="J104" s="304" t="s">
        <v>221</v>
      </c>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12"/>
    </row>
    <row r="105" spans="1:45" ht="21" customHeight="1">
      <c r="A105" s="15"/>
      <c r="B105" s="123"/>
      <c r="C105" s="123"/>
      <c r="D105" s="123"/>
      <c r="E105" s="123"/>
      <c r="F105" s="123"/>
      <c r="G105" s="123"/>
      <c r="H105" s="135"/>
      <c r="I105" s="36"/>
      <c r="J105" s="246" t="s">
        <v>224</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13"/>
    </row>
    <row r="106" spans="1:45" ht="21" customHeight="1">
      <c r="A106" s="30"/>
      <c r="B106" s="298" t="s">
        <v>110</v>
      </c>
      <c r="C106" s="298"/>
      <c r="D106" s="298"/>
      <c r="E106" s="298"/>
      <c r="F106" s="298"/>
      <c r="G106" s="298"/>
      <c r="H106" s="134"/>
      <c r="I106" s="42"/>
      <c r="J106" s="304" t="s">
        <v>218</v>
      </c>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12"/>
    </row>
    <row r="107" spans="1:45" ht="21" customHeight="1">
      <c r="A107" s="32"/>
      <c r="H107" s="125"/>
      <c r="I107" s="58"/>
      <c r="J107" s="249" t="s">
        <v>249</v>
      </c>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74"/>
    </row>
    <row r="108" spans="1:45" ht="21" customHeight="1">
      <c r="A108" s="32"/>
      <c r="H108" s="125"/>
      <c r="I108" s="58"/>
      <c r="J108" s="282" t="s">
        <v>193</v>
      </c>
      <c r="K108" s="300"/>
      <c r="L108" s="300"/>
      <c r="M108" s="300"/>
      <c r="N108" s="300"/>
      <c r="O108" s="299">
        <v>45685</v>
      </c>
      <c r="P108" s="299"/>
      <c r="Q108" s="299"/>
      <c r="R108" s="299"/>
      <c r="S108" s="299"/>
      <c r="T108" s="299"/>
      <c r="U108" s="299"/>
      <c r="V108" s="299"/>
      <c r="W108" s="299"/>
      <c r="X108" s="299"/>
      <c r="Z108" s="316">
        <f>W11</f>
        <v>0.625</v>
      </c>
      <c r="AA108" s="282"/>
      <c r="AB108" s="282"/>
      <c r="AC108" s="282"/>
      <c r="AD108" s="282"/>
      <c r="AE108" s="282"/>
      <c r="AF108" s="23" t="str">
        <f>J13</f>
        <v>本校舎　２階　ゼミ２６室</v>
      </c>
      <c r="AO108" s="125"/>
      <c r="AR108" s="118" t="s">
        <v>281</v>
      </c>
      <c r="AS108" s="118"/>
    </row>
    <row r="109" spans="1:45" ht="21" customHeight="1">
      <c r="A109" s="32"/>
      <c r="H109" s="125"/>
      <c r="I109" s="58"/>
      <c r="J109" s="282" t="s">
        <v>216</v>
      </c>
      <c r="K109" s="300"/>
      <c r="L109" s="300"/>
      <c r="M109" s="300"/>
      <c r="N109" s="300"/>
      <c r="O109" s="299">
        <f>O108-1</f>
        <v>45684</v>
      </c>
      <c r="P109" s="299"/>
      <c r="Q109" s="299"/>
      <c r="R109" s="299"/>
      <c r="S109" s="299"/>
      <c r="T109" s="299"/>
      <c r="U109" s="299"/>
      <c r="V109" s="299"/>
      <c r="W109" s="299"/>
      <c r="X109" s="299"/>
      <c r="Y109" s="23" t="s">
        <v>196</v>
      </c>
      <c r="AO109" s="125"/>
      <c r="AR109" s="118" t="s">
        <v>282</v>
      </c>
      <c r="AS109" s="118"/>
    </row>
    <row r="110" spans="1:45" ht="21" customHeight="1">
      <c r="A110" s="32"/>
      <c r="H110" s="125"/>
      <c r="I110" s="58"/>
      <c r="J110" s="118" t="s">
        <v>281</v>
      </c>
      <c r="K110" s="129"/>
      <c r="L110" s="129"/>
      <c r="M110" s="129"/>
      <c r="N110" s="129"/>
      <c r="O110" s="128"/>
      <c r="P110" s="128"/>
      <c r="Q110" s="128"/>
      <c r="R110" s="128"/>
      <c r="S110" s="128"/>
      <c r="T110" s="128"/>
      <c r="U110" s="128"/>
      <c r="V110" s="128"/>
      <c r="W110" s="128"/>
      <c r="X110" s="128"/>
      <c r="AO110" s="125"/>
    </row>
    <row r="111" spans="1:45" ht="21" customHeight="1">
      <c r="A111" s="32"/>
      <c r="H111" s="125"/>
      <c r="I111" s="58"/>
      <c r="J111" s="23" t="s">
        <v>219</v>
      </c>
      <c r="K111" s="129"/>
      <c r="L111" s="129"/>
      <c r="M111" s="129"/>
      <c r="N111" s="129"/>
      <c r="O111" s="128"/>
      <c r="P111" s="128"/>
      <c r="Q111" s="128"/>
      <c r="R111" s="128"/>
      <c r="S111" s="128"/>
      <c r="T111" s="128"/>
      <c r="U111" s="128"/>
      <c r="V111" s="128"/>
      <c r="W111" s="128"/>
      <c r="X111" s="128"/>
      <c r="AO111" s="125"/>
    </row>
    <row r="112" spans="1:45" ht="21" customHeight="1">
      <c r="A112" s="15"/>
      <c r="B112" s="33"/>
      <c r="C112" s="33"/>
      <c r="D112" s="33"/>
      <c r="E112" s="33"/>
      <c r="F112" s="33"/>
      <c r="G112" s="33"/>
      <c r="H112" s="135"/>
      <c r="I112" s="36"/>
      <c r="J112" s="33" t="s">
        <v>217</v>
      </c>
      <c r="K112" s="34"/>
      <c r="L112" s="34"/>
      <c r="M112" s="34"/>
      <c r="N112" s="34"/>
      <c r="O112" s="94"/>
      <c r="P112" s="94"/>
      <c r="Q112" s="94"/>
      <c r="R112" s="94"/>
      <c r="S112" s="94"/>
      <c r="T112" s="94"/>
      <c r="U112" s="94"/>
      <c r="V112" s="94"/>
      <c r="W112" s="94"/>
      <c r="X112" s="94"/>
      <c r="Y112" s="33"/>
      <c r="Z112" s="33"/>
      <c r="AA112" s="33"/>
      <c r="AB112" s="33"/>
      <c r="AC112" s="33"/>
      <c r="AD112" s="33"/>
      <c r="AE112" s="33"/>
      <c r="AF112" s="33"/>
      <c r="AG112" s="33"/>
      <c r="AH112" s="33"/>
      <c r="AI112" s="33"/>
      <c r="AJ112" s="33"/>
      <c r="AK112" s="33"/>
      <c r="AL112" s="33"/>
      <c r="AM112" s="33"/>
      <c r="AN112" s="33"/>
      <c r="AO112" s="135"/>
    </row>
    <row r="113" spans="1:41" ht="21" customHeight="1">
      <c r="A113" s="30"/>
      <c r="B113" s="298" t="s">
        <v>214</v>
      </c>
      <c r="C113" s="298"/>
      <c r="D113" s="298"/>
      <c r="E113" s="298"/>
      <c r="F113" s="298"/>
      <c r="G113" s="298"/>
      <c r="H113" s="134"/>
      <c r="I113" s="116"/>
      <c r="J113" s="304" t="s">
        <v>250</v>
      </c>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12"/>
    </row>
    <row r="114" spans="1:41" ht="21" customHeight="1" thickBot="1">
      <c r="A114" s="32"/>
      <c r="B114" s="124"/>
      <c r="C114" s="124"/>
      <c r="D114" s="124"/>
      <c r="E114" s="124"/>
      <c r="F114" s="124"/>
      <c r="G114" s="124"/>
      <c r="H114" s="125"/>
      <c r="I114" s="131"/>
      <c r="J114" s="249" t="s">
        <v>270</v>
      </c>
      <c r="K114" s="249"/>
      <c r="L114" s="249"/>
      <c r="M114" s="249"/>
      <c r="N114" s="249"/>
      <c r="O114" s="249"/>
      <c r="P114" s="249"/>
      <c r="Q114" s="249"/>
      <c r="R114" s="249"/>
      <c r="S114" s="249"/>
      <c r="T114" s="249"/>
      <c r="U114" s="249"/>
      <c r="V114" s="249"/>
      <c r="W114" s="249"/>
      <c r="X114" s="249"/>
      <c r="Y114" s="249"/>
      <c r="Z114" s="249"/>
      <c r="AA114" s="249"/>
      <c r="AB114" s="314">
        <f>J11</f>
        <v>45678</v>
      </c>
      <c r="AC114" s="314"/>
      <c r="AD114" s="314"/>
      <c r="AE114" s="314"/>
      <c r="AF114" s="314"/>
      <c r="AG114" s="314"/>
      <c r="AH114" s="314"/>
      <c r="AI114" s="314"/>
      <c r="AJ114" s="117" t="s">
        <v>271</v>
      </c>
      <c r="AK114" s="117"/>
      <c r="AL114" s="117"/>
      <c r="AO114" s="125"/>
    </row>
    <row r="115" spans="1:41" ht="21" customHeight="1">
      <c r="A115" s="15"/>
      <c r="B115" s="33"/>
      <c r="C115" s="33"/>
      <c r="D115" s="33"/>
      <c r="E115" s="33"/>
      <c r="F115" s="33"/>
      <c r="G115" s="33"/>
      <c r="H115" s="135"/>
      <c r="I115" s="132"/>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35"/>
    </row>
    <row r="116" spans="1:41" ht="21" customHeight="1">
      <c r="A116" s="30"/>
      <c r="B116" s="298" t="s">
        <v>111</v>
      </c>
      <c r="C116" s="298"/>
      <c r="D116" s="298"/>
      <c r="E116" s="298"/>
      <c r="F116" s="298"/>
      <c r="G116" s="298"/>
      <c r="H116" s="134"/>
      <c r="I116" s="116">
        <v>1</v>
      </c>
      <c r="J116" s="133" t="s">
        <v>112</v>
      </c>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4"/>
    </row>
    <row r="117" spans="1:41" ht="21" customHeight="1">
      <c r="A117" s="32"/>
      <c r="B117" s="282" t="s">
        <v>113</v>
      </c>
      <c r="C117" s="282"/>
      <c r="D117" s="282"/>
      <c r="E117" s="282"/>
      <c r="F117" s="282"/>
      <c r="G117" s="282"/>
      <c r="H117" s="125"/>
      <c r="I117" s="131"/>
      <c r="J117" s="23" t="s">
        <v>114</v>
      </c>
      <c r="AO117" s="125"/>
    </row>
    <row r="118" spans="1:41" ht="21" customHeight="1">
      <c r="A118" s="32"/>
      <c r="H118" s="125"/>
      <c r="I118" s="131">
        <v>2</v>
      </c>
      <c r="J118" s="23" t="s">
        <v>115</v>
      </c>
      <c r="AO118" s="125"/>
    </row>
    <row r="119" spans="1:41" ht="21" customHeight="1">
      <c r="A119" s="32"/>
      <c r="H119" s="125"/>
      <c r="I119" s="247" t="s">
        <v>116</v>
      </c>
      <c r="J119" s="248"/>
      <c r="K119" s="23" t="s">
        <v>117</v>
      </c>
      <c r="AO119" s="125"/>
    </row>
    <row r="120" spans="1:41" ht="21" customHeight="1">
      <c r="A120" s="32"/>
      <c r="H120" s="125"/>
      <c r="K120" s="23" t="s">
        <v>118</v>
      </c>
      <c r="AO120" s="125"/>
    </row>
    <row r="121" spans="1:41" ht="21" customHeight="1">
      <c r="A121" s="32"/>
      <c r="H121" s="125"/>
      <c r="I121" s="247" t="s">
        <v>119</v>
      </c>
      <c r="J121" s="248"/>
      <c r="K121" s="23" t="s">
        <v>120</v>
      </c>
      <c r="AO121" s="125"/>
    </row>
    <row r="122" spans="1:41" ht="21" customHeight="1">
      <c r="A122" s="32"/>
      <c r="H122" s="125"/>
      <c r="K122" s="23" t="s">
        <v>121</v>
      </c>
      <c r="AO122" s="125"/>
    </row>
    <row r="123" spans="1:41" ht="21" customHeight="1">
      <c r="A123" s="32"/>
      <c r="H123" s="125"/>
      <c r="K123" s="23" t="s">
        <v>122</v>
      </c>
      <c r="AO123" s="125"/>
    </row>
    <row r="124" spans="1:41" ht="21" customHeight="1">
      <c r="A124" s="32"/>
      <c r="H124" s="125"/>
      <c r="I124" s="131">
        <v>3</v>
      </c>
      <c r="J124" s="23" t="s">
        <v>393</v>
      </c>
      <c r="AO124" s="125"/>
    </row>
    <row r="125" spans="1:41" ht="21" customHeight="1">
      <c r="A125" s="32"/>
      <c r="H125" s="125"/>
      <c r="I125" s="131"/>
      <c r="J125" s="23" t="s">
        <v>123</v>
      </c>
      <c r="AO125" s="125"/>
    </row>
    <row r="126" spans="1:41" ht="21" customHeight="1">
      <c r="A126" s="32"/>
      <c r="H126" s="125"/>
      <c r="I126" s="131"/>
      <c r="J126" s="23" t="s">
        <v>124</v>
      </c>
      <c r="AO126" s="125"/>
    </row>
    <row r="127" spans="1:41" ht="21" customHeight="1">
      <c r="A127" s="15"/>
      <c r="B127" s="33"/>
      <c r="C127" s="33"/>
      <c r="D127" s="33"/>
      <c r="E127" s="33"/>
      <c r="F127" s="33"/>
      <c r="G127" s="33"/>
      <c r="H127" s="135"/>
      <c r="I127" s="66">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35"/>
    </row>
    <row r="128" spans="1:41" ht="21" customHeight="1">
      <c r="A128" s="30"/>
      <c r="B128" s="298" t="s">
        <v>126</v>
      </c>
      <c r="C128" s="298"/>
      <c r="D128" s="298"/>
      <c r="E128" s="298"/>
      <c r="F128" s="298"/>
      <c r="G128" s="298"/>
      <c r="H128" s="134"/>
      <c r="I128" s="140">
        <v>1</v>
      </c>
      <c r="J128" s="133" t="s">
        <v>127</v>
      </c>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4"/>
    </row>
    <row r="129" spans="1:41" ht="21" customHeight="1">
      <c r="A129" s="32"/>
      <c r="B129" s="124"/>
      <c r="C129" s="124"/>
      <c r="D129" s="124"/>
      <c r="E129" s="124"/>
      <c r="F129" s="124"/>
      <c r="G129" s="124"/>
      <c r="H129" s="125"/>
      <c r="I129" s="67">
        <v>2</v>
      </c>
      <c r="J129" s="23" t="s">
        <v>128</v>
      </c>
      <c r="AO129" s="125"/>
    </row>
    <row r="130" spans="1:41" ht="21" customHeight="1">
      <c r="A130" s="32"/>
      <c r="B130" s="124"/>
      <c r="C130" s="124"/>
      <c r="D130" s="124"/>
      <c r="E130" s="124"/>
      <c r="F130" s="124"/>
      <c r="G130" s="124"/>
      <c r="H130" s="125"/>
      <c r="I130" s="67">
        <v>3</v>
      </c>
      <c r="J130" s="23" t="s">
        <v>129</v>
      </c>
      <c r="AO130" s="125"/>
    </row>
    <row r="131" spans="1:41" ht="21" customHeight="1">
      <c r="A131" s="32"/>
      <c r="B131" s="124"/>
      <c r="C131" s="124"/>
      <c r="D131" s="124"/>
      <c r="E131" s="124"/>
      <c r="F131" s="124"/>
      <c r="G131" s="124"/>
      <c r="H131" s="125"/>
      <c r="I131" s="67"/>
      <c r="J131" s="23" t="s">
        <v>130</v>
      </c>
      <c r="AO131" s="125"/>
    </row>
    <row r="132" spans="1:41" ht="21" customHeight="1">
      <c r="A132" s="32"/>
      <c r="B132" s="124"/>
      <c r="C132" s="124"/>
      <c r="D132" s="124"/>
      <c r="E132" s="124"/>
      <c r="F132" s="124"/>
      <c r="G132" s="124"/>
      <c r="H132" s="125"/>
      <c r="I132" s="67">
        <v>4</v>
      </c>
      <c r="J132" s="23" t="s">
        <v>131</v>
      </c>
      <c r="AO132" s="125"/>
    </row>
    <row r="133" spans="1:41" ht="21" customHeight="1">
      <c r="A133" s="32"/>
      <c r="H133" s="125"/>
      <c r="I133" s="131">
        <v>5</v>
      </c>
      <c r="J133" s="23" t="s">
        <v>132</v>
      </c>
      <c r="AO133" s="125"/>
    </row>
    <row r="134" spans="1:41" ht="21" customHeight="1">
      <c r="A134" s="32"/>
      <c r="H134" s="125"/>
      <c r="J134" s="23" t="s">
        <v>133</v>
      </c>
      <c r="AO134" s="125"/>
    </row>
    <row r="135" spans="1:41" ht="21" customHeight="1">
      <c r="A135" s="32"/>
      <c r="H135" s="125"/>
      <c r="I135" s="247" t="s">
        <v>116</v>
      </c>
      <c r="J135" s="248"/>
      <c r="K135" s="23" t="s">
        <v>134</v>
      </c>
      <c r="AO135" s="125"/>
    </row>
    <row r="136" spans="1:41" ht="21" customHeight="1">
      <c r="A136" s="32"/>
      <c r="H136" s="125"/>
      <c r="K136" s="23" t="s">
        <v>135</v>
      </c>
      <c r="AO136" s="125"/>
    </row>
    <row r="137" spans="1:41" ht="21" customHeight="1">
      <c r="A137" s="32"/>
      <c r="H137" s="125"/>
      <c r="I137" s="247" t="s">
        <v>136</v>
      </c>
      <c r="J137" s="248"/>
      <c r="K137" s="23" t="s">
        <v>137</v>
      </c>
      <c r="AO137" s="125"/>
    </row>
    <row r="138" spans="1:41" ht="21" customHeight="1">
      <c r="A138" s="32"/>
      <c r="H138" s="125"/>
      <c r="K138" s="23" t="s">
        <v>138</v>
      </c>
      <c r="AO138" s="125"/>
    </row>
    <row r="139" spans="1:41" ht="21" customHeight="1">
      <c r="A139" s="32"/>
      <c r="H139" s="125"/>
      <c r="I139" s="44" t="s">
        <v>139</v>
      </c>
      <c r="K139" s="23" t="s">
        <v>140</v>
      </c>
      <c r="AO139" s="125"/>
    </row>
    <row r="140" spans="1:41" ht="21" customHeight="1">
      <c r="A140" s="32"/>
      <c r="H140" s="125"/>
      <c r="I140" s="247" t="s">
        <v>141</v>
      </c>
      <c r="J140" s="248"/>
      <c r="K140" s="23" t="s">
        <v>142</v>
      </c>
      <c r="AO140" s="125"/>
    </row>
    <row r="141" spans="1:41" ht="21" customHeight="1">
      <c r="A141" s="32"/>
      <c r="H141" s="125"/>
      <c r="I141" s="44"/>
      <c r="K141" s="23" t="s">
        <v>143</v>
      </c>
      <c r="AO141" s="125"/>
    </row>
    <row r="142" spans="1:41" ht="21" customHeight="1">
      <c r="A142" s="32"/>
      <c r="H142" s="125"/>
      <c r="I142" s="247" t="s">
        <v>144</v>
      </c>
      <c r="J142" s="248"/>
      <c r="K142" s="23" t="s">
        <v>145</v>
      </c>
      <c r="AO142" s="125"/>
    </row>
    <row r="143" spans="1:41" ht="21" customHeight="1">
      <c r="A143" s="32"/>
      <c r="H143" s="125"/>
      <c r="I143" s="44" t="s">
        <v>146</v>
      </c>
      <c r="K143" s="23" t="s">
        <v>147</v>
      </c>
      <c r="AO143" s="125"/>
    </row>
    <row r="144" spans="1:41" ht="21" customHeight="1">
      <c r="A144" s="32"/>
      <c r="H144" s="125"/>
      <c r="I144" s="247" t="s">
        <v>148</v>
      </c>
      <c r="J144" s="248"/>
      <c r="K144" s="23" t="s">
        <v>149</v>
      </c>
      <c r="AO144" s="125"/>
    </row>
    <row r="145" spans="1:41" ht="21" customHeight="1">
      <c r="A145" s="32"/>
      <c r="H145" s="125"/>
      <c r="I145" s="67">
        <v>6</v>
      </c>
      <c r="J145" s="23" t="s">
        <v>150</v>
      </c>
      <c r="AO145" s="125"/>
    </row>
    <row r="146" spans="1:41" ht="21" customHeight="1">
      <c r="A146" s="32"/>
      <c r="H146" s="125"/>
      <c r="I146" s="23" t="s">
        <v>151</v>
      </c>
      <c r="J146" s="23" t="s">
        <v>152</v>
      </c>
      <c r="AO146" s="125"/>
    </row>
    <row r="147" spans="1:41" ht="21" customHeight="1">
      <c r="A147" s="15"/>
      <c r="B147" s="33"/>
      <c r="C147" s="33"/>
      <c r="D147" s="33"/>
      <c r="E147" s="33"/>
      <c r="F147" s="33"/>
      <c r="G147" s="33"/>
      <c r="H147" s="135"/>
      <c r="I147" s="68"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35"/>
    </row>
    <row r="148" spans="1:41" ht="21" customHeight="1">
      <c r="A148" s="30"/>
      <c r="B148" s="298" t="s">
        <v>222</v>
      </c>
      <c r="C148" s="298"/>
      <c r="D148" s="298"/>
      <c r="E148" s="298"/>
      <c r="F148" s="298"/>
      <c r="G148" s="298"/>
      <c r="H148" s="134"/>
      <c r="I148" s="42"/>
      <c r="J148" s="304" t="str">
        <f>N39</f>
        <v>公立大学法人横浜市立大学</v>
      </c>
      <c r="K148" s="304"/>
      <c r="L148" s="304"/>
      <c r="M148" s="304"/>
      <c r="N148" s="304"/>
      <c r="O148" s="304"/>
      <c r="P148" s="304"/>
      <c r="Q148" s="304"/>
      <c r="R148" s="304"/>
      <c r="S148" s="304"/>
      <c r="T148" s="133" t="str">
        <f>X39</f>
        <v>金沢八景キャンパス</v>
      </c>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4"/>
    </row>
    <row r="149" spans="1:41" ht="21" customHeight="1">
      <c r="A149" s="32"/>
      <c r="H149" s="125"/>
      <c r="I149" s="58"/>
      <c r="J149" s="249" t="str">
        <f>N40</f>
        <v>保健管理課</v>
      </c>
      <c r="K149" s="249"/>
      <c r="L149" s="249"/>
      <c r="M149" s="249"/>
      <c r="N149" s="249"/>
      <c r="O149" s="249"/>
      <c r="P149" s="249"/>
      <c r="Q149" s="249"/>
      <c r="R149" s="249"/>
      <c r="S149" s="249"/>
      <c r="T149" s="249"/>
      <c r="U149" s="249"/>
      <c r="V149" s="249"/>
      <c r="W149" s="249"/>
      <c r="X149" s="249"/>
      <c r="Y149" s="249"/>
      <c r="Z149" s="249"/>
      <c r="AA149" s="305" t="str">
        <f>AC40</f>
        <v>（電話）０４５－７８７－２２７０</v>
      </c>
      <c r="AB149" s="305"/>
      <c r="AC149" s="305"/>
      <c r="AD149" s="305"/>
      <c r="AE149" s="305"/>
      <c r="AF149" s="305"/>
      <c r="AG149" s="305"/>
      <c r="AH149" s="305"/>
      <c r="AI149" s="305"/>
      <c r="AJ149" s="305"/>
      <c r="AK149" s="305"/>
      <c r="AL149" s="305"/>
      <c r="AM149" s="305"/>
      <c r="AN149" s="305"/>
      <c r="AO149" s="125"/>
    </row>
    <row r="150" spans="1:41" ht="21" customHeight="1">
      <c r="A150" s="32"/>
      <c r="H150" s="125"/>
      <c r="I150" s="58"/>
      <c r="S150" s="254" t="str">
        <f>N41</f>
        <v>（電子メールアドレス）hokekan@yokohama-cu.ac.jp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25"/>
    </row>
    <row r="151" spans="1:41" ht="21" customHeight="1">
      <c r="A151" s="30"/>
      <c r="B151" s="298" t="s">
        <v>155</v>
      </c>
      <c r="C151" s="298"/>
      <c r="D151" s="298"/>
      <c r="E151" s="298"/>
      <c r="F151" s="298"/>
      <c r="G151" s="298"/>
      <c r="H151" s="134"/>
      <c r="I151" s="42"/>
      <c r="J151" s="133" t="s">
        <v>156</v>
      </c>
      <c r="K151" s="133"/>
      <c r="L151" s="133"/>
      <c r="M151" s="133"/>
      <c r="N151" s="133"/>
      <c r="O151" s="133"/>
      <c r="P151" s="133"/>
      <c r="Q151" s="133"/>
      <c r="R151" s="133"/>
      <c r="S151" s="133"/>
      <c r="T151" s="133" t="s">
        <v>157</v>
      </c>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4"/>
    </row>
    <row r="152" spans="1:41" ht="21" customHeight="1">
      <c r="A152" s="32"/>
      <c r="H152" s="125"/>
      <c r="I152" s="58"/>
      <c r="J152" s="23" t="s">
        <v>280</v>
      </c>
      <c r="AE152" s="2" t="s">
        <v>226</v>
      </c>
      <c r="AF152" s="23" t="s">
        <v>225</v>
      </c>
      <c r="AO152" s="125"/>
    </row>
    <row r="153" spans="1:41" ht="21" customHeight="1">
      <c r="A153" s="15"/>
      <c r="B153" s="33"/>
      <c r="C153" s="33"/>
      <c r="D153" s="33"/>
      <c r="E153" s="33"/>
      <c r="F153" s="33"/>
      <c r="G153" s="33"/>
      <c r="H153" s="135"/>
      <c r="I153" s="33"/>
      <c r="J153" s="33"/>
      <c r="K153" s="33"/>
      <c r="L153" s="33"/>
      <c r="M153" s="33"/>
      <c r="N153" s="33"/>
      <c r="O153" s="33"/>
      <c r="P153" s="33"/>
      <c r="Q153" s="33"/>
      <c r="R153" s="33"/>
      <c r="S153" s="33"/>
      <c r="T153" s="33"/>
      <c r="U153" s="33"/>
      <c r="V153" s="33"/>
      <c r="W153" s="33"/>
      <c r="X153" s="33"/>
      <c r="Y153" s="33"/>
      <c r="Z153" s="33"/>
      <c r="AA153" s="33"/>
      <c r="AB153" s="33"/>
      <c r="AC153" s="122"/>
      <c r="AD153" s="33"/>
      <c r="AE153" s="33"/>
      <c r="AF153" s="33"/>
      <c r="AG153" s="33"/>
      <c r="AH153" s="33"/>
      <c r="AI153" s="33"/>
      <c r="AJ153" s="33"/>
      <c r="AK153" s="33"/>
      <c r="AL153" s="33"/>
      <c r="AM153" s="33"/>
      <c r="AN153" s="122" t="s">
        <v>233</v>
      </c>
      <c r="AO153" s="135"/>
    </row>
  </sheetData>
  <mergeCells count="165">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3:AO63"/>
    <mergeCell ref="K64:AO64"/>
    <mergeCell ref="K76:AN76"/>
    <mergeCell ref="I77:J77"/>
    <mergeCell ref="K77:AN77"/>
    <mergeCell ref="I78:J78"/>
    <mergeCell ref="K78:AN78"/>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7:G47"/>
    <mergeCell ref="B48:G48"/>
    <mergeCell ref="B71:G71"/>
    <mergeCell ref="B106:G106"/>
    <mergeCell ref="B116:G116"/>
    <mergeCell ref="B117:G117"/>
    <mergeCell ref="I119:J119"/>
    <mergeCell ref="O108:X108"/>
    <mergeCell ref="J108:N108"/>
    <mergeCell ref="B104:G104"/>
    <mergeCell ref="I55:J55"/>
    <mergeCell ref="K56:T56"/>
    <mergeCell ref="I59:J59"/>
    <mergeCell ref="J109:N109"/>
    <mergeCell ref="O109:X109"/>
    <mergeCell ref="B91:G91"/>
    <mergeCell ref="B54:G54"/>
    <mergeCell ref="I135:J135"/>
    <mergeCell ref="I137:J137"/>
    <mergeCell ref="B50:G50"/>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2:G72"/>
    <mergeCell ref="J72:AN72"/>
    <mergeCell ref="B73:G73"/>
    <mergeCell ref="I73:J73"/>
    <mergeCell ref="K73:AN73"/>
    <mergeCell ref="I74:J74"/>
    <mergeCell ref="K74:AN74"/>
    <mergeCell ref="I75:J75"/>
    <mergeCell ref="K75:AN75"/>
    <mergeCell ref="K80:AN80"/>
    <mergeCell ref="I81:J81"/>
    <mergeCell ref="K81:AN81"/>
    <mergeCell ref="I82:J82"/>
    <mergeCell ref="K82:AN82"/>
    <mergeCell ref="I83:J83"/>
    <mergeCell ref="K83:AN83"/>
    <mergeCell ref="I84:J84"/>
    <mergeCell ref="K84:AN84"/>
    <mergeCell ref="I90:J90"/>
    <mergeCell ref="K90:AN90"/>
    <mergeCell ref="I85:J85"/>
    <mergeCell ref="K85:AN85"/>
    <mergeCell ref="K86:AN86"/>
    <mergeCell ref="I87:J87"/>
    <mergeCell ref="K87:AN87"/>
    <mergeCell ref="I88:J88"/>
    <mergeCell ref="K88:AN88"/>
    <mergeCell ref="I89:J89"/>
    <mergeCell ref="K89:AN8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1" max="40" man="1"/>
    <brk id="11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323</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324</v>
      </c>
    </row>
    <row r="6" spans="1:49" ht="21" customHeight="1">
      <c r="A6" s="27" t="s">
        <v>325</v>
      </c>
    </row>
    <row r="8" spans="1:49" ht="21" customHeight="1">
      <c r="V8" s="253" t="s">
        <v>326</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327</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328</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大24042</v>
      </c>
      <c r="I13" s="569"/>
      <c r="J13" s="569"/>
      <c r="K13" s="569"/>
      <c r="L13" s="569"/>
      <c r="M13" s="569"/>
      <c r="N13" s="569"/>
      <c r="O13" s="569"/>
      <c r="P13" s="141"/>
      <c r="Q13" s="569" t="s">
        <v>329</v>
      </c>
      <c r="R13" s="569"/>
      <c r="S13" s="569"/>
      <c r="T13" s="569"/>
      <c r="U13" s="569"/>
      <c r="V13" s="569" t="str">
        <f>入札説明書!J9</f>
        <v>令和７～９年度　教職員健康診断の実施に係る業務</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45644</v>
      </c>
      <c r="C16" s="570"/>
      <c r="D16" s="570"/>
      <c r="E16" s="570"/>
      <c r="F16" s="570"/>
      <c r="G16" s="570"/>
      <c r="H16" s="570"/>
      <c r="I16" s="570"/>
      <c r="J16" s="570"/>
      <c r="K16" s="570"/>
      <c r="L16" s="570"/>
      <c r="M16" s="570"/>
      <c r="N16" s="571" t="s">
        <v>330</v>
      </c>
      <c r="O16" s="571"/>
      <c r="P16" s="571"/>
      <c r="Q16" s="571"/>
      <c r="R16" s="541">
        <f>入札説明書!N1</f>
        <v>194</v>
      </c>
      <c r="S16" s="541"/>
      <c r="T16" s="541"/>
      <c r="U16" s="541"/>
      <c r="V16" s="541"/>
      <c r="W16" s="27" t="s">
        <v>331</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332</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333</v>
      </c>
      <c r="AW19" s="142"/>
    </row>
    <row r="20" spans="1:49" ht="21" customHeight="1">
      <c r="B20" s="572" t="s">
        <v>334</v>
      </c>
      <c r="C20" s="572"/>
      <c r="D20" s="572"/>
      <c r="E20" s="572"/>
      <c r="F20" s="572"/>
      <c r="G20" s="572"/>
      <c r="H20" s="572"/>
      <c r="I20" s="572"/>
      <c r="J20" s="572"/>
      <c r="K20" s="572"/>
      <c r="L20" s="572" t="s">
        <v>0</v>
      </c>
      <c r="M20" s="572"/>
      <c r="N20" s="572"/>
      <c r="O20" s="572"/>
      <c r="P20" s="572"/>
      <c r="Q20" s="572"/>
      <c r="R20" s="572"/>
      <c r="S20" s="572"/>
      <c r="T20" s="572"/>
      <c r="U20" s="572" t="s">
        <v>335</v>
      </c>
      <c r="V20" s="572"/>
      <c r="W20" s="572"/>
      <c r="X20" s="572"/>
      <c r="Y20" s="572"/>
      <c r="Z20" s="572"/>
      <c r="AA20" s="572"/>
      <c r="AB20" s="572"/>
      <c r="AC20" s="572"/>
      <c r="AD20" s="572"/>
      <c r="AE20" s="572"/>
      <c r="AF20" s="572" t="s">
        <v>336</v>
      </c>
      <c r="AG20" s="572"/>
      <c r="AH20" s="572"/>
      <c r="AI20" s="572"/>
      <c r="AJ20" s="572"/>
      <c r="AK20" s="572"/>
      <c r="AL20" s="572"/>
      <c r="AM20" s="572"/>
      <c r="AN20" s="572" t="s">
        <v>337</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338</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339</v>
      </c>
      <c r="AJ1" s="555"/>
      <c r="AK1" s="555"/>
      <c r="AL1" s="555"/>
      <c r="AM1" s="555"/>
      <c r="AN1" s="555"/>
      <c r="AO1" s="555"/>
      <c r="AP1" s="555"/>
      <c r="AQ1" s="555"/>
      <c r="AR1" s="555"/>
      <c r="AS1" s="555"/>
      <c r="AT1" s="555"/>
    </row>
    <row r="2" spans="1:49" ht="21" customHeight="1">
      <c r="A2" s="139"/>
    </row>
    <row r="3" spans="1:49" ht="21" customHeight="1">
      <c r="A3" s="486" t="s">
        <v>340</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324</v>
      </c>
    </row>
    <row r="6" spans="1:49" ht="21" customHeight="1">
      <c r="A6" s="27" t="s">
        <v>325</v>
      </c>
    </row>
    <row r="8" spans="1:49" ht="21" customHeight="1">
      <c r="V8" s="253" t="s">
        <v>326</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327</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328</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大24042</v>
      </c>
      <c r="I14" s="569"/>
      <c r="J14" s="569"/>
      <c r="K14" s="569"/>
      <c r="L14" s="569"/>
      <c r="M14" s="569"/>
      <c r="N14" s="569"/>
      <c r="O14" s="569"/>
      <c r="P14" s="141"/>
      <c r="Q14" s="569" t="s">
        <v>329</v>
      </c>
      <c r="R14" s="569"/>
      <c r="S14" s="569"/>
      <c r="T14" s="569"/>
      <c r="U14" s="569"/>
      <c r="V14" s="569" t="str">
        <f>入札説明書!J9</f>
        <v>令和７～９年度　教職員健康診断の実施に係る業務</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45644</v>
      </c>
      <c r="C17" s="540"/>
      <c r="D17" s="540"/>
      <c r="E17" s="540"/>
      <c r="F17" s="540"/>
      <c r="G17" s="540"/>
      <c r="H17" s="540"/>
      <c r="I17" s="540"/>
      <c r="J17" s="540"/>
      <c r="K17" s="540"/>
      <c r="L17" s="540"/>
      <c r="M17" s="540"/>
      <c r="N17" s="571" t="s">
        <v>330</v>
      </c>
      <c r="O17" s="571"/>
      <c r="P17" s="571"/>
      <c r="Q17" s="571"/>
      <c r="R17" s="541">
        <f>入札説明書!N1</f>
        <v>194</v>
      </c>
      <c r="S17" s="541"/>
      <c r="T17" s="541"/>
      <c r="U17" s="541"/>
      <c r="V17" s="541"/>
      <c r="W17" s="27" t="s">
        <v>341</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342</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343</v>
      </c>
      <c r="AW20" s="142"/>
    </row>
    <row r="21" spans="1:49" ht="21" customHeight="1">
      <c r="B21" s="581" t="s">
        <v>334</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344</v>
      </c>
      <c r="AA21" s="576"/>
      <c r="AB21" s="576"/>
      <c r="AC21" s="576"/>
      <c r="AD21" s="576"/>
      <c r="AE21" s="577"/>
      <c r="AF21" s="575" t="s">
        <v>336</v>
      </c>
      <c r="AG21" s="576"/>
      <c r="AH21" s="576"/>
      <c r="AI21" s="576"/>
      <c r="AJ21" s="576"/>
      <c r="AK21" s="576"/>
      <c r="AL21" s="576"/>
      <c r="AM21" s="577"/>
      <c r="AN21" s="578" t="s">
        <v>337</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345</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370</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159</v>
      </c>
    </row>
    <row r="6" spans="1:39" ht="20.25" customHeight="1">
      <c r="B6" s="410" t="s">
        <v>215</v>
      </c>
      <c r="C6" s="410"/>
      <c r="D6" s="410"/>
      <c r="E6" s="410"/>
      <c r="F6" s="410"/>
      <c r="G6" s="410"/>
      <c r="H6" s="410"/>
      <c r="I6" s="410"/>
      <c r="J6" s="410"/>
      <c r="K6" s="410"/>
      <c r="L6" s="410"/>
      <c r="M6" s="410"/>
    </row>
    <row r="7" spans="1:39" ht="20.25" customHeight="1">
      <c r="B7" s="410" t="s">
        <v>278</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161</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162</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371</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令和７～９年度　教職員健康診断の実施に係る業務</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大24042</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373</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374</v>
      </c>
      <c r="Z20" s="587"/>
      <c r="AA20" s="587"/>
      <c r="AB20" s="587"/>
      <c r="AC20" s="587"/>
      <c r="AD20" s="587"/>
      <c r="AE20" s="587"/>
      <c r="AF20" s="587"/>
      <c r="AG20" s="588"/>
      <c r="AH20" s="586" t="s">
        <v>375</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376</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377</v>
      </c>
    </row>
    <row r="42" spans="1:38" ht="20.25" customHeight="1">
      <c r="F42" s="178" t="s">
        <v>378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591" t="s">
        <v>255</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大24042</v>
      </c>
      <c r="J7" s="596"/>
      <c r="K7" s="596"/>
      <c r="L7" s="596"/>
      <c r="M7" s="596"/>
      <c r="N7" s="596"/>
      <c r="O7" s="596"/>
      <c r="P7" s="596"/>
      <c r="Q7" s="596"/>
      <c r="R7" s="596"/>
      <c r="S7" s="596"/>
      <c r="T7" s="596"/>
      <c r="U7" s="596"/>
      <c r="V7" s="596"/>
      <c r="W7" s="597"/>
      <c r="X7" s="105"/>
      <c r="Y7" s="103"/>
      <c r="Z7" s="103"/>
      <c r="AA7" s="594" t="s">
        <v>260</v>
      </c>
      <c r="AB7" s="594"/>
      <c r="AC7" s="594"/>
      <c r="AD7" s="594"/>
      <c r="AE7" s="594"/>
      <c r="AF7" s="594"/>
      <c r="AG7" s="594"/>
      <c r="AH7" s="601" t="str">
        <f>I9</f>
        <v>令和７～９年度　教職員健康診断の実施に係る業務</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260</v>
      </c>
      <c r="C9" s="594"/>
      <c r="D9" s="594"/>
      <c r="E9" s="594"/>
      <c r="F9" s="594"/>
      <c r="G9" s="594"/>
      <c r="H9" s="594"/>
      <c r="I9" s="602" t="str">
        <f>入札説明書!J9</f>
        <v>令和７～９年度　教職員健康診断の実施に係る業務</v>
      </c>
      <c r="J9" s="603"/>
      <c r="K9" s="603"/>
      <c r="L9" s="603"/>
      <c r="M9" s="603"/>
      <c r="N9" s="603"/>
      <c r="O9" s="603"/>
      <c r="P9" s="603"/>
      <c r="Q9" s="603"/>
      <c r="R9" s="603"/>
      <c r="S9" s="603"/>
      <c r="T9" s="603"/>
      <c r="U9" s="603"/>
      <c r="V9" s="603"/>
      <c r="W9" s="604"/>
      <c r="X9" s="105"/>
      <c r="Y9" s="103"/>
      <c r="Z9" s="103"/>
      <c r="AA9" s="594" t="s">
        <v>261</v>
      </c>
      <c r="AB9" s="594"/>
      <c r="AC9" s="594"/>
      <c r="AD9" s="594"/>
      <c r="AE9" s="594"/>
      <c r="AF9" s="594"/>
      <c r="AG9" s="594"/>
      <c r="AH9" s="608" t="s">
        <v>262</v>
      </c>
      <c r="AI9" s="609"/>
      <c r="AJ9" s="609">
        <f>K14</f>
        <v>45678</v>
      </c>
      <c r="AK9" s="609"/>
      <c r="AL9" s="609"/>
      <c r="AM9" s="609"/>
      <c r="AN9" s="609"/>
      <c r="AO9" s="609"/>
      <c r="AP9" s="609"/>
      <c r="AQ9" s="645">
        <f>K15</f>
        <v>0.625</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263</v>
      </c>
      <c r="AI10" s="590"/>
      <c r="AJ10" s="590">
        <f>K16</f>
        <v>45685</v>
      </c>
      <c r="AK10" s="590"/>
      <c r="AL10" s="590"/>
      <c r="AM10" s="590"/>
      <c r="AN10" s="590"/>
      <c r="AO10" s="590"/>
      <c r="AP10" s="590"/>
      <c r="AQ10" s="647">
        <f>K17</f>
        <v>0.625</v>
      </c>
      <c r="AR10" s="647"/>
      <c r="AS10" s="647"/>
      <c r="AT10" s="647"/>
      <c r="AU10" s="648"/>
      <c r="AV10" s="105"/>
    </row>
    <row r="11" spans="1:48" ht="15" customHeight="1">
      <c r="A11" s="103"/>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266</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261</v>
      </c>
      <c r="C14" s="594"/>
      <c r="D14" s="594"/>
      <c r="E14" s="594"/>
      <c r="F14" s="594"/>
      <c r="G14" s="594"/>
      <c r="H14" s="594"/>
      <c r="I14" s="620" t="s">
        <v>262</v>
      </c>
      <c r="J14" s="618"/>
      <c r="K14" s="618">
        <f>入札説明書!J11</f>
        <v>45678</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0.625</v>
      </c>
      <c r="L15" s="619"/>
      <c r="M15" s="619"/>
      <c r="N15" s="619"/>
      <c r="O15" s="619"/>
      <c r="P15" s="619"/>
      <c r="Q15" s="619"/>
      <c r="R15" s="619"/>
      <c r="S15" s="619"/>
      <c r="T15" s="619"/>
      <c r="U15" s="619"/>
      <c r="V15" s="619"/>
      <c r="W15" s="110"/>
      <c r="X15" s="105"/>
      <c r="Y15" s="103"/>
      <c r="Z15" s="103"/>
      <c r="AA15" s="610" t="s">
        <v>264</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263</v>
      </c>
      <c r="J16" s="624"/>
      <c r="K16" s="618">
        <f>入札説明書!O108</f>
        <v>45685</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入札説明書!Z108</f>
        <v>0.625</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99"/>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269</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28"/>
      <c r="AT23" s="628"/>
      <c r="AU23" s="628"/>
    </row>
    <row r="24" spans="1:48" ht="15" customHeight="1">
      <c r="A24" s="103"/>
      <c r="B24" s="629" t="s">
        <v>261</v>
      </c>
      <c r="C24" s="629"/>
      <c r="D24" s="629"/>
      <c r="E24" s="629"/>
      <c r="F24" s="630" t="s">
        <v>264</v>
      </c>
      <c r="G24" s="630"/>
      <c r="H24" s="630"/>
      <c r="I24" s="630"/>
      <c r="J24" s="630"/>
      <c r="K24" s="630"/>
      <c r="L24" s="629" t="s">
        <v>260</v>
      </c>
      <c r="M24" s="629"/>
      <c r="N24" s="629"/>
      <c r="O24" s="629"/>
      <c r="P24" s="629" t="s">
        <v>15</v>
      </c>
      <c r="Q24" s="629"/>
      <c r="R24" s="113"/>
      <c r="S24" s="114"/>
      <c r="T24" s="115"/>
      <c r="U24" s="630" t="s">
        <v>264</v>
      </c>
      <c r="V24" s="630"/>
      <c r="W24" s="630"/>
      <c r="X24" s="630"/>
      <c r="Y24" s="630"/>
      <c r="Z24" s="630"/>
      <c r="AA24" s="629" t="s">
        <v>266</v>
      </c>
      <c r="AB24" s="629"/>
      <c r="AC24" s="629"/>
      <c r="AD24" s="629"/>
      <c r="AE24" s="629"/>
      <c r="AF24" s="629"/>
      <c r="AG24" s="105"/>
      <c r="AH24" s="103"/>
      <c r="AI24" s="629" t="s">
        <v>261</v>
      </c>
      <c r="AJ24" s="629"/>
      <c r="AK24" s="629"/>
      <c r="AL24" s="629"/>
      <c r="AM24" s="629" t="s">
        <v>260</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262</v>
      </c>
      <c r="C31" s="636"/>
      <c r="D31" s="636"/>
      <c r="E31" s="637"/>
      <c r="F31" s="631"/>
      <c r="G31" s="631"/>
      <c r="H31" s="631"/>
      <c r="I31" s="631"/>
      <c r="J31" s="631"/>
      <c r="K31" s="631"/>
      <c r="L31" s="632" t="str">
        <f>I9</f>
        <v>令和７～９年度　教職員健康診断の実施に係る業務</v>
      </c>
      <c r="M31" s="632"/>
      <c r="N31" s="632"/>
      <c r="O31" s="632"/>
      <c r="P31" s="631" t="str">
        <f>I7</f>
        <v>大24042</v>
      </c>
      <c r="Q31" s="631"/>
      <c r="R31" s="113"/>
      <c r="S31" s="114"/>
      <c r="T31" s="115"/>
      <c r="U31" s="629"/>
      <c r="V31" s="629"/>
      <c r="W31" s="629"/>
      <c r="X31" s="629"/>
      <c r="Y31" s="629"/>
      <c r="Z31" s="629"/>
      <c r="AA31" s="594"/>
      <c r="AB31" s="594"/>
      <c r="AC31" s="594"/>
      <c r="AD31" s="594"/>
      <c r="AE31" s="594"/>
      <c r="AF31" s="594"/>
      <c r="AG31" s="105"/>
      <c r="AH31" s="103"/>
      <c r="AI31" s="635" t="s">
        <v>262</v>
      </c>
      <c r="AJ31" s="636"/>
      <c r="AK31" s="636"/>
      <c r="AL31" s="637"/>
      <c r="AM31" s="632" t="str">
        <f>I9</f>
        <v>令和７～９年度　教職員健康診断の実施に係る業務</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0.625</v>
      </c>
      <c r="C33" s="627"/>
      <c r="D33" s="636">
        <f>K14</f>
        <v>45678</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0.625</v>
      </c>
      <c r="AJ33" s="627"/>
      <c r="AK33" s="636">
        <f>K14</f>
        <v>45678</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263</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263</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0.625</v>
      </c>
      <c r="C46" s="627"/>
      <c r="D46" s="636">
        <f>K16</f>
        <v>45685</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0.625</v>
      </c>
      <c r="AJ46" s="627"/>
      <c r="AK46" s="636">
        <f>K16</f>
        <v>45685</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381</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
        <v>40</v>
      </c>
    </row>
    <row r="7" spans="2:39" ht="18.75" customHeight="1">
      <c r="B7" s="1" t="str">
        <f>入札説明書!N40</f>
        <v>保健管理課</v>
      </c>
    </row>
    <row r="8" spans="2:39" ht="18.75" customHeight="1">
      <c r="R8" s="322" t="s">
        <v>41</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令和７～９年度　教職員健康診断の実施に係る業務</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大24042</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42</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47</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385</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48</v>
      </c>
      <c r="E31" s="20"/>
      <c r="F31" s="20"/>
      <c r="G31" s="368" t="s">
        <v>227</v>
      </c>
      <c r="H31" s="368"/>
      <c r="I31" s="368"/>
      <c r="J31" s="368"/>
      <c r="K31" s="368"/>
      <c r="L31" s="368"/>
      <c r="M31" s="368"/>
      <c r="N31" s="368"/>
      <c r="O31" s="368"/>
      <c r="P31" s="368"/>
      <c r="Q31" s="368"/>
      <c r="R31" s="369" t="str">
        <f>入札説明書!N40</f>
        <v>保健管理課</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（電子メールアドレス）hokekan@yokohama-cu.ac.jp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（電話）０４５－７８７－２２７０</v>
      </c>
      <c r="AA32" s="369"/>
      <c r="AB32" s="369"/>
      <c r="AC32" s="369"/>
      <c r="AD32" s="369"/>
      <c r="AE32" s="369"/>
      <c r="AF32" s="369"/>
      <c r="AG32" s="369"/>
      <c r="AH32" s="369"/>
      <c r="AI32" s="369"/>
      <c r="AJ32" s="369"/>
      <c r="AK32" s="369"/>
      <c r="AL32" s="371"/>
    </row>
    <row r="33" spans="2:39" ht="19.5" customHeight="1" thickBot="1">
      <c r="B33" s="184"/>
      <c r="C33" s="365" t="s">
        <v>49</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379</v>
      </c>
    </row>
    <row r="35" spans="2:39" s="83" customFormat="1" ht="19.5" customHeight="1">
      <c r="B35" s="318" t="s">
        <v>380</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383</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384</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382</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277</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285</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50</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286</v>
      </c>
      <c r="C27" s="322"/>
      <c r="D27" s="322"/>
      <c r="E27" s="322"/>
      <c r="F27" s="322"/>
      <c r="G27" s="322"/>
      <c r="I27" s="404"/>
      <c r="J27" s="405"/>
      <c r="K27" s="405"/>
      <c r="L27" s="405"/>
      <c r="M27" s="406"/>
      <c r="N27" s="404"/>
      <c r="O27" s="405"/>
      <c r="P27" s="405"/>
      <c r="Q27" s="405"/>
      <c r="R27" s="406"/>
      <c r="S27" s="404"/>
      <c r="T27" s="405"/>
      <c r="U27" s="405"/>
      <c r="V27" s="405"/>
      <c r="W27" s="406"/>
      <c r="Y27" s="407" t="s">
        <v>287</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令和７～９年度　教職員健康診断の実施に係る業務</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大24042</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288</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391</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289</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290</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algorithmName="SHA-512" hashValue="0QdWFSp6YHl784NXkm/E5tMk+/ePUt4u6hEouL88tTXv8H0LYvxV4X9fY1EAqht4nsQouDqaPWw88tRBXjG1ag==" saltValue="+3ExP5FN1qaMmGqVJ7iA9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51</v>
      </c>
      <c r="AC5" s="466"/>
      <c r="AD5" s="320" t="s">
        <v>17</v>
      </c>
      <c r="AE5" s="320"/>
      <c r="AF5" s="466" t="s">
        <v>51</v>
      </c>
      <c r="AG5" s="466"/>
      <c r="AH5" s="320" t="s">
        <v>26</v>
      </c>
      <c r="AI5" s="320"/>
      <c r="AJ5" s="466" t="s">
        <v>51</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400</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291</v>
      </c>
      <c r="R15" s="464"/>
      <c r="S15" s="464"/>
      <c r="T15" s="464"/>
      <c r="U15" s="464"/>
      <c r="V15" s="464"/>
      <c r="W15" s="464"/>
      <c r="X15" s="465" t="s">
        <v>292</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286</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287</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237</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293</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288</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391</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290</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algorithmName="SHA-512" hashValue="DlQUnXOBbBa9+C+5f+xlqbHMzbRqQzv6kw04K+tyiKZGZ/6PXRUR5Pkrh7IUh+ui/CoBBXvZ6aN6KIjw9pxXnw==" saltValue="XqOA6IdijbiVxqC6HWVbc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8" t="s">
        <v>15</v>
      </c>
      <c r="D13" s="488"/>
      <c r="E13" s="488"/>
      <c r="F13" s="488"/>
      <c r="G13" s="488"/>
      <c r="H13" s="488"/>
      <c r="I13" s="483" t="s">
        <v>0</v>
      </c>
      <c r="J13" s="484"/>
      <c r="K13" s="484"/>
      <c r="L13" s="484"/>
      <c r="M13" s="485"/>
      <c r="N13" s="491" t="str">
        <f>入札説明書!J9</f>
        <v>令和７～９年度　教職員健康診断の実施に係る業務</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大24042</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200</v>
      </c>
      <c r="D16" s="484"/>
      <c r="E16" s="484"/>
      <c r="F16" s="484"/>
      <c r="G16" s="484"/>
      <c r="H16" s="485"/>
      <c r="I16" s="474" t="s">
        <v>210</v>
      </c>
      <c r="J16" s="472"/>
      <c r="K16" s="472"/>
      <c r="L16" s="472"/>
      <c r="M16" s="472"/>
      <c r="N16" s="472" t="s">
        <v>211</v>
      </c>
      <c r="O16" s="472"/>
      <c r="P16" s="472"/>
      <c r="Q16" s="472"/>
      <c r="R16" s="472" t="s">
        <v>212</v>
      </c>
      <c r="S16" s="472"/>
      <c r="T16" s="472"/>
      <c r="U16" s="472"/>
      <c r="V16" s="472" t="s">
        <v>213</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201</v>
      </c>
      <c r="D18" s="488"/>
      <c r="E18" s="488"/>
      <c r="F18" s="488"/>
      <c r="G18" s="488"/>
      <c r="H18" s="488"/>
      <c r="I18" s="325" t="s">
        <v>228</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202</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209</v>
      </c>
      <c r="D22" s="484"/>
      <c r="E22" s="484"/>
      <c r="F22" s="484"/>
      <c r="G22" s="484"/>
      <c r="H22" s="485"/>
      <c r="I22" s="347" t="s">
        <v>206</v>
      </c>
      <c r="J22" s="347"/>
      <c r="K22" s="347"/>
      <c r="L22" s="347"/>
      <c r="M22" s="347"/>
      <c r="N22" s="347"/>
      <c r="O22" s="347"/>
      <c r="P22" s="347"/>
      <c r="Q22" s="347"/>
      <c r="R22" s="347"/>
      <c r="S22" s="347"/>
      <c r="T22" s="347"/>
      <c r="U22" s="347"/>
      <c r="V22" s="347"/>
      <c r="W22" s="347"/>
      <c r="X22" s="347"/>
      <c r="Y22" s="347" t="s">
        <v>207</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209</v>
      </c>
      <c r="D24" s="484"/>
      <c r="E24" s="484"/>
      <c r="F24" s="484"/>
      <c r="G24" s="484"/>
      <c r="H24" s="484"/>
      <c r="I24" s="474"/>
      <c r="J24" s="472"/>
      <c r="K24" s="472"/>
      <c r="L24" s="472"/>
      <c r="M24" s="472"/>
      <c r="N24" s="472"/>
      <c r="O24" s="472"/>
      <c r="P24" s="472"/>
      <c r="Q24" s="472"/>
      <c r="R24" s="472"/>
      <c r="S24" s="472"/>
      <c r="T24" s="478"/>
      <c r="U24" s="484" t="s">
        <v>209</v>
      </c>
      <c r="V24" s="484"/>
      <c r="W24" s="484"/>
      <c r="X24" s="484"/>
      <c r="Y24" s="484"/>
      <c r="Z24" s="485"/>
      <c r="AA24" s="474"/>
      <c r="AB24" s="472"/>
      <c r="AC24" s="472"/>
      <c r="AD24" s="472"/>
      <c r="AE24" s="472"/>
      <c r="AF24" s="472"/>
      <c r="AG24" s="472"/>
      <c r="AH24" s="472"/>
      <c r="AI24" s="472"/>
      <c r="AJ24" s="472"/>
      <c r="AK24" s="478"/>
    </row>
    <row r="25" spans="3:37" ht="27" customHeight="1">
      <c r="C25" s="480" t="s">
        <v>204</v>
      </c>
      <c r="D25" s="481"/>
      <c r="E25" s="481"/>
      <c r="F25" s="481"/>
      <c r="G25" s="481"/>
      <c r="H25" s="481"/>
      <c r="I25" s="475"/>
      <c r="J25" s="473"/>
      <c r="K25" s="473"/>
      <c r="L25" s="473"/>
      <c r="M25" s="473"/>
      <c r="N25" s="473"/>
      <c r="O25" s="473"/>
      <c r="P25" s="473"/>
      <c r="Q25" s="473"/>
      <c r="R25" s="473"/>
      <c r="S25" s="473"/>
      <c r="T25" s="479"/>
      <c r="U25" s="481" t="s">
        <v>208</v>
      </c>
      <c r="V25" s="481"/>
      <c r="W25" s="481"/>
      <c r="X25" s="481"/>
      <c r="Y25" s="481"/>
      <c r="Z25" s="482"/>
      <c r="AA25" s="475"/>
      <c r="AB25" s="473"/>
      <c r="AC25" s="473"/>
      <c r="AD25" s="473"/>
      <c r="AE25" s="473"/>
      <c r="AF25" s="473"/>
      <c r="AG25" s="473"/>
      <c r="AH25" s="473"/>
      <c r="AI25" s="473"/>
      <c r="AJ25" s="473"/>
      <c r="AK25" s="479"/>
    </row>
    <row r="26" spans="3:37" ht="27" customHeight="1">
      <c r="C26" s="483" t="s">
        <v>209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382</v>
      </c>
      <c r="AF1" s="506" t="s">
        <v>346</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347</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277</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358</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359</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令和７～９年度　教職員健康診断の実施に係る業務</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大24042</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348</v>
      </c>
      <c r="G26" s="508"/>
      <c r="H26" s="508"/>
      <c r="I26" s="508"/>
      <c r="J26" s="508"/>
      <c r="K26" s="508"/>
      <c r="L26" s="509"/>
      <c r="M26" s="164"/>
      <c r="O26" s="504" t="s">
        <v>349</v>
      </c>
      <c r="P26" s="504"/>
      <c r="Q26" s="504"/>
      <c r="R26" s="504"/>
      <c r="S26" s="510"/>
      <c r="T26" s="510"/>
      <c r="U26" s="510"/>
      <c r="V26" s="510"/>
      <c r="W26" s="164"/>
      <c r="X26" s="512"/>
      <c r="Y26" s="513"/>
      <c r="Z26" s="504" t="s">
        <v>350</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351</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355</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354</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357</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356</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352</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353</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361</v>
      </c>
      <c r="C37" s="518"/>
      <c r="D37" s="518"/>
      <c r="E37" s="518"/>
      <c r="F37" s="518"/>
      <c r="G37" s="518"/>
      <c r="I37" s="516"/>
      <c r="J37" s="516"/>
      <c r="K37" s="516"/>
      <c r="L37" s="516"/>
      <c r="M37" s="516"/>
      <c r="N37" s="516"/>
      <c r="O37" s="516"/>
      <c r="P37" s="516"/>
      <c r="Q37" s="516"/>
      <c r="R37" s="516"/>
      <c r="S37" s="516"/>
      <c r="T37" s="516"/>
      <c r="U37" s="516"/>
      <c r="V37" s="516"/>
      <c r="W37" s="516"/>
      <c r="Y37" s="407" t="s">
        <v>287</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288</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289</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290</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388</v>
      </c>
      <c r="AF1" s="8"/>
      <c r="AG1" s="8"/>
      <c r="AH1" s="8"/>
      <c r="AI1" s="8"/>
      <c r="AJ1" s="8"/>
      <c r="AK1" s="8"/>
      <c r="AL1" s="8"/>
      <c r="AM1" s="8"/>
    </row>
    <row r="2" spans="1:41" ht="19.5" customHeight="1">
      <c r="AF2" s="8"/>
      <c r="AG2" s="8"/>
      <c r="AH2" s="8"/>
      <c r="AI2" s="8"/>
      <c r="AJ2" s="8"/>
      <c r="AK2" s="8"/>
      <c r="AL2" s="8"/>
      <c r="AM2" s="8"/>
    </row>
    <row r="3" spans="1:41" s="11" customFormat="1" ht="19.5" customHeight="1">
      <c r="A3" s="486" t="s">
        <v>362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363</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277</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364</v>
      </c>
      <c r="E22" s="520"/>
      <c r="F22" s="520"/>
      <c r="G22" s="520"/>
      <c r="H22" s="520"/>
      <c r="I22" s="520"/>
      <c r="J22" s="520"/>
      <c r="K22" s="520"/>
      <c r="L22" s="520"/>
      <c r="M22" s="520"/>
      <c r="N22" s="520"/>
      <c r="O22" s="520"/>
      <c r="P22" s="1" t="s">
        <v>365</v>
      </c>
    </row>
    <row r="25" spans="2:38" ht="19.5" customHeight="1">
      <c r="P25" s="504" t="s">
        <v>366</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令和７～９年度　教職員健康診断の実施に係る業務</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大24042</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367</v>
      </c>
      <c r="C33" s="530"/>
      <c r="D33" s="530"/>
      <c r="E33" s="530"/>
      <c r="F33" s="170" t="s">
        <v>17</v>
      </c>
      <c r="G33" s="530"/>
      <c r="H33" s="530"/>
      <c r="I33" s="170" t="s">
        <v>26</v>
      </c>
      <c r="J33" s="530"/>
      <c r="K33" s="530"/>
      <c r="L33" s="171" t="s">
        <v>19</v>
      </c>
      <c r="M33" s="1" t="s">
        <v>368</v>
      </c>
    </row>
    <row r="34" spans="1:39" ht="19.5" customHeight="1">
      <c r="A34" s="531" t="s">
        <v>369</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158</v>
      </c>
      <c r="O3" s="331"/>
      <c r="P3" s="331"/>
      <c r="Q3" s="331"/>
      <c r="R3" s="331"/>
      <c r="S3" s="331"/>
      <c r="T3" s="331"/>
      <c r="U3" s="331"/>
      <c r="V3" s="331"/>
      <c r="W3" s="331"/>
      <c r="X3" s="331"/>
    </row>
    <row r="4" spans="2:39">
      <c r="B4" s="27" t="s">
        <v>159</v>
      </c>
    </row>
    <row r="5" spans="2:39">
      <c r="B5" s="410" t="s">
        <v>215</v>
      </c>
      <c r="C5" s="410"/>
      <c r="D5" s="410"/>
      <c r="E5" s="410"/>
      <c r="F5" s="410"/>
      <c r="G5" s="410"/>
      <c r="H5" s="410"/>
      <c r="I5" s="410"/>
      <c r="J5" s="410"/>
      <c r="K5" s="410"/>
      <c r="L5" s="410"/>
      <c r="M5" s="410"/>
    </row>
    <row r="6" spans="2:39">
      <c r="B6" s="410" t="s">
        <v>278</v>
      </c>
      <c r="C6" s="410"/>
      <c r="D6" s="410"/>
      <c r="E6" s="410"/>
      <c r="F6" s="410"/>
      <c r="G6" s="410"/>
      <c r="H6" s="410"/>
      <c r="I6" s="410"/>
      <c r="J6" s="410"/>
      <c r="K6" s="410"/>
      <c r="L6" s="410"/>
      <c r="M6" s="410"/>
    </row>
    <row r="7" spans="2:39">
      <c r="S7" s="27" t="s">
        <v>160</v>
      </c>
      <c r="Y7" s="532"/>
      <c r="Z7" s="532"/>
      <c r="AA7" s="532"/>
      <c r="AB7" s="532"/>
      <c r="AC7" s="532"/>
      <c r="AD7" s="532"/>
      <c r="AE7" s="532"/>
      <c r="AF7" s="532"/>
      <c r="AG7" s="532"/>
      <c r="AH7" s="532"/>
      <c r="AI7" s="532"/>
      <c r="AJ7" s="532"/>
      <c r="AK7" s="532"/>
      <c r="AL7" s="532"/>
    </row>
    <row r="8" spans="2:39">
      <c r="S8" s="282" t="s">
        <v>161</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162</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401</v>
      </c>
      <c r="P12" s="534"/>
      <c r="Q12" s="534"/>
      <c r="R12" s="534"/>
      <c r="S12" s="534"/>
      <c r="T12" s="534"/>
      <c r="U12" s="534"/>
      <c r="V12" s="534"/>
      <c r="W12" s="535"/>
    </row>
    <row r="13" spans="2:39" s="1" customFormat="1" ht="24" customHeight="1">
      <c r="O13" s="432" t="s">
        <v>402</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288</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403</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404</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405</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45644</v>
      </c>
      <c r="C19" s="536"/>
      <c r="D19" s="536"/>
      <c r="E19" s="536"/>
      <c r="F19" s="536"/>
      <c r="G19" s="536"/>
      <c r="H19" s="536"/>
      <c r="I19" s="536"/>
      <c r="J19" s="536"/>
      <c r="K19" s="540" t="s">
        <v>163</v>
      </c>
      <c r="L19" s="540"/>
      <c r="M19" s="540"/>
      <c r="N19" s="540"/>
      <c r="O19" s="540"/>
      <c r="P19" s="541">
        <f>入札説明書!N1</f>
        <v>194</v>
      </c>
      <c r="Q19" s="541"/>
      <c r="R19" s="541"/>
      <c r="S19" s="541"/>
      <c r="T19" s="27" t="s">
        <v>164</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165</v>
      </c>
      <c r="B20" s="27"/>
      <c r="C20" s="27"/>
      <c r="D20" s="27"/>
      <c r="E20" s="27"/>
      <c r="F20" s="27"/>
      <c r="G20" s="27"/>
      <c r="H20" s="542"/>
      <c r="I20" s="542"/>
      <c r="J20" s="542"/>
      <c r="K20" s="542"/>
      <c r="L20" s="542"/>
      <c r="M20" s="542"/>
      <c r="N20" s="542"/>
      <c r="O20" s="542"/>
      <c r="P20" s="542"/>
      <c r="Q20" s="542"/>
      <c r="R20" s="54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令和７～９年度　教職員健康診断の実施に係る業務</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大24042</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4" t="s">
        <v>56</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57</v>
      </c>
    </row>
    <row r="37" spans="1:47" ht="20.25" customHeight="1">
      <c r="A37" s="27"/>
      <c r="B37" s="554" t="s">
        <v>75</v>
      </c>
      <c r="C37" s="554"/>
      <c r="D37" s="27" t="s">
        <v>173</v>
      </c>
      <c r="E37" s="27"/>
      <c r="F37" s="27"/>
      <c r="G37" s="27"/>
      <c r="H37" s="27"/>
      <c r="I37" s="27"/>
      <c r="J37" s="27"/>
      <c r="K37" s="27"/>
      <c r="L37" s="27"/>
      <c r="M37" s="554"/>
      <c r="N37" s="554"/>
      <c r="O37" s="27" t="s">
        <v>174</v>
      </c>
      <c r="P37" s="27"/>
      <c r="Q37" s="27"/>
      <c r="R37" s="27"/>
      <c r="S37" s="27"/>
      <c r="T37" s="27"/>
      <c r="U37" s="27"/>
      <c r="V37" s="27"/>
      <c r="W37" s="27"/>
      <c r="X37" s="27"/>
      <c r="Y37" s="27"/>
    </row>
    <row r="38" spans="1:47" ht="20.25" customHeight="1">
      <c r="A38" s="27"/>
      <c r="B38" s="554" t="s">
        <v>75</v>
      </c>
      <c r="C38" s="554"/>
      <c r="D38" s="556" t="s">
        <v>175</v>
      </c>
      <c r="E38" s="556"/>
      <c r="F38" s="556"/>
      <c r="G38" s="556"/>
      <c r="H38" s="556"/>
      <c r="I38" s="556"/>
      <c r="J38" s="556"/>
      <c r="K38" s="556"/>
      <c r="L38" s="556"/>
      <c r="M38" s="556"/>
      <c r="N38" s="556"/>
      <c r="O38" s="554"/>
      <c r="P38" s="554"/>
      <c r="Q38" s="27" t="s">
        <v>17</v>
      </c>
      <c r="R38" s="27"/>
      <c r="S38" s="554"/>
      <c r="T38" s="554"/>
      <c r="U38" s="27" t="s">
        <v>26</v>
      </c>
      <c r="V38" s="27"/>
      <c r="W38" s="554"/>
      <c r="X38" s="554"/>
      <c r="Y38" s="27" t="s">
        <v>176</v>
      </c>
      <c r="Z38" s="27"/>
    </row>
    <row r="39" spans="1:47" ht="12" customHeight="1"/>
    <row r="40" spans="1:47">
      <c r="A40" s="553">
        <v>3</v>
      </c>
      <c r="B40" s="553"/>
      <c r="C40" s="27" t="s">
        <v>406</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4" t="s">
        <v>56</v>
      </c>
      <c r="C41" s="554"/>
      <c r="D41" s="27" t="s">
        <v>407</v>
      </c>
      <c r="E41" s="27"/>
      <c r="F41" s="27"/>
      <c r="G41" s="192"/>
      <c r="H41" s="192"/>
      <c r="I41" s="554" t="s">
        <v>56</v>
      </c>
      <c r="J41" s="554"/>
      <c r="K41" s="192" t="s">
        <v>408</v>
      </c>
      <c r="L41" s="192"/>
      <c r="M41" s="27"/>
      <c r="N41" s="27"/>
      <c r="O41" s="192"/>
      <c r="P41" s="192"/>
      <c r="Q41" s="554" t="s">
        <v>56</v>
      </c>
      <c r="R41" s="554"/>
      <c r="S41" s="27" t="s">
        <v>409</v>
      </c>
      <c r="T41" s="27"/>
      <c r="U41" s="27"/>
      <c r="V41" s="27"/>
      <c r="W41" s="554" t="s">
        <v>56</v>
      </c>
      <c r="X41" s="554"/>
      <c r="Y41" s="27" t="s">
        <v>126</v>
      </c>
      <c r="AB41" s="278"/>
      <c r="AC41" s="278"/>
      <c r="AD41" s="278"/>
      <c r="AE41" s="278"/>
      <c r="AF41" s="278"/>
      <c r="AG41" s="278"/>
      <c r="AH41" s="278"/>
      <c r="AI41" s="278"/>
      <c r="AJ41" s="278"/>
      <c r="AK41" s="278"/>
      <c r="AL41" s="278"/>
      <c r="AU41" s="23" t="s">
        <v>57</v>
      </c>
    </row>
    <row r="42" spans="1:47" ht="20.25" customHeight="1">
      <c r="A42" s="27"/>
      <c r="B42" s="192" t="s">
        <v>410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262</v>
      </c>
      <c r="B44" s="464"/>
      <c r="C44" s="83" t="s">
        <v>411</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412</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413</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263</v>
      </c>
      <c r="B47" s="253"/>
      <c r="C47" s="23" t="s">
        <v>414</v>
      </c>
    </row>
    <row r="48" spans="1:47" ht="20.25" customHeight="1">
      <c r="C48" s="23" t="s">
        <v>415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51</v>
      </c>
      <c r="AA1" s="557"/>
      <c r="AB1" s="253" t="s">
        <v>17</v>
      </c>
      <c r="AC1" s="253"/>
      <c r="AD1" s="557" t="s">
        <v>51</v>
      </c>
      <c r="AE1" s="557"/>
      <c r="AF1" s="253" t="s">
        <v>18</v>
      </c>
      <c r="AG1" s="253"/>
      <c r="AH1" s="557" t="s">
        <v>51</v>
      </c>
      <c r="AI1" s="557"/>
      <c r="AJ1" s="253" t="s">
        <v>19</v>
      </c>
      <c r="AK1" s="253"/>
      <c r="BL1" s="2" t="s">
        <v>16</v>
      </c>
      <c r="BM1" s="557" t="s">
        <v>51</v>
      </c>
      <c r="BN1" s="557"/>
      <c r="BO1" s="253" t="s">
        <v>17</v>
      </c>
      <c r="BP1" s="253"/>
      <c r="BQ1" s="557" t="s">
        <v>51</v>
      </c>
      <c r="BR1" s="557"/>
      <c r="BS1" s="253" t="s">
        <v>18</v>
      </c>
      <c r="BT1" s="253"/>
      <c r="BU1" s="557" t="s">
        <v>51</v>
      </c>
      <c r="BV1" s="557"/>
      <c r="BW1" s="253" t="s">
        <v>19</v>
      </c>
      <c r="BX1" s="253"/>
    </row>
    <row r="2" spans="2:78" ht="12" customHeight="1"/>
    <row r="3" spans="2:78" s="69" customFormat="1" ht="20.25" customHeight="1">
      <c r="N3" s="331" t="s">
        <v>158</v>
      </c>
      <c r="O3" s="331"/>
      <c r="P3" s="331"/>
      <c r="Q3" s="331"/>
      <c r="R3" s="331"/>
      <c r="S3" s="331"/>
      <c r="T3" s="331"/>
      <c r="U3" s="331"/>
      <c r="V3" s="331"/>
      <c r="W3" s="331"/>
      <c r="X3" s="331"/>
      <c r="BA3" s="331" t="s">
        <v>158</v>
      </c>
      <c r="BB3" s="331"/>
      <c r="BC3" s="331"/>
      <c r="BD3" s="331"/>
      <c r="BE3" s="331"/>
      <c r="BF3" s="331"/>
      <c r="BG3" s="331"/>
      <c r="BH3" s="331"/>
      <c r="BI3" s="331"/>
      <c r="BJ3" s="331"/>
      <c r="BK3" s="331"/>
    </row>
    <row r="4" spans="2:78">
      <c r="B4" s="27" t="s">
        <v>159</v>
      </c>
      <c r="AO4" s="27" t="s">
        <v>159</v>
      </c>
    </row>
    <row r="5" spans="2:78">
      <c r="B5" s="410" t="s">
        <v>215</v>
      </c>
      <c r="C5" s="410"/>
      <c r="D5" s="410"/>
      <c r="E5" s="410"/>
      <c r="F5" s="410"/>
      <c r="G5" s="410"/>
      <c r="H5" s="410"/>
      <c r="I5" s="410"/>
      <c r="J5" s="410"/>
      <c r="K5" s="410"/>
      <c r="L5" s="410"/>
      <c r="M5" s="410"/>
      <c r="AO5" s="410" t="s">
        <v>215</v>
      </c>
      <c r="AP5" s="410"/>
      <c r="AQ5" s="410"/>
      <c r="AR5" s="410"/>
      <c r="AS5" s="410"/>
      <c r="AT5" s="410"/>
      <c r="AU5" s="410"/>
      <c r="AV5" s="410"/>
      <c r="AW5" s="410"/>
      <c r="AX5" s="410"/>
      <c r="AY5" s="410"/>
      <c r="AZ5" s="410"/>
    </row>
    <row r="6" spans="2:78">
      <c r="B6" s="410" t="s">
        <v>278</v>
      </c>
      <c r="C6" s="410"/>
      <c r="D6" s="410"/>
      <c r="E6" s="410"/>
      <c r="F6" s="410"/>
      <c r="G6" s="410"/>
      <c r="H6" s="410"/>
      <c r="I6" s="410"/>
      <c r="J6" s="410"/>
      <c r="K6" s="410"/>
      <c r="L6" s="410"/>
      <c r="M6" s="410"/>
      <c r="AO6" s="410" t="s">
        <v>278</v>
      </c>
      <c r="AP6" s="410"/>
      <c r="AQ6" s="410"/>
      <c r="AR6" s="410"/>
      <c r="AS6" s="410"/>
      <c r="AT6" s="410"/>
      <c r="AU6" s="410"/>
      <c r="AV6" s="410"/>
      <c r="AW6" s="410"/>
      <c r="AX6" s="410"/>
      <c r="AY6" s="410"/>
      <c r="AZ6" s="410"/>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82" t="s">
        <v>161</v>
      </c>
      <c r="T8" s="282"/>
      <c r="U8" s="282"/>
      <c r="V8" s="282"/>
      <c r="W8" s="282"/>
      <c r="X8" s="282"/>
      <c r="Y8" s="558"/>
      <c r="Z8" s="558"/>
      <c r="AA8" s="558"/>
      <c r="AB8" s="558"/>
      <c r="AC8" s="558"/>
      <c r="AD8" s="558"/>
      <c r="AE8" s="558"/>
      <c r="AF8" s="558"/>
      <c r="AG8" s="558"/>
      <c r="AH8" s="558"/>
      <c r="AI8" s="558"/>
      <c r="AJ8" s="558"/>
      <c r="AK8" s="558"/>
      <c r="AL8" s="558"/>
      <c r="BF8" s="282" t="s">
        <v>161</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416</v>
      </c>
      <c r="Z9" s="559"/>
      <c r="AA9" s="559"/>
      <c r="AB9" s="559"/>
      <c r="AC9" s="559"/>
      <c r="AD9" s="559"/>
      <c r="AE9" s="559"/>
      <c r="AF9" s="559"/>
      <c r="AG9" s="559"/>
      <c r="AH9" s="559"/>
      <c r="AI9" s="559"/>
      <c r="AJ9" s="559"/>
      <c r="AK9" s="559"/>
      <c r="AL9" s="559"/>
      <c r="BF9" s="282" t="s">
        <v>6</v>
      </c>
      <c r="BG9" s="282"/>
      <c r="BH9" s="282"/>
      <c r="BI9" s="282"/>
      <c r="BJ9" s="282"/>
      <c r="BK9" s="282"/>
      <c r="BL9" s="559" t="s">
        <v>416</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162</v>
      </c>
      <c r="T11" s="282"/>
      <c r="U11" s="282"/>
      <c r="V11" s="282"/>
      <c r="W11" s="282"/>
      <c r="X11" s="282"/>
      <c r="Y11" s="558" t="s">
        <v>417</v>
      </c>
      <c r="Z11" s="558"/>
      <c r="AA11" s="558"/>
      <c r="AB11" s="558"/>
      <c r="AC11" s="558"/>
      <c r="AD11" s="558"/>
      <c r="AE11" s="558"/>
      <c r="AF11" s="558"/>
      <c r="AG11" s="558"/>
      <c r="AH11" s="558"/>
      <c r="AI11" s="558"/>
      <c r="AJ11" s="558"/>
      <c r="AK11" s="557"/>
      <c r="AL11" s="557"/>
      <c r="BF11" s="282" t="s">
        <v>162</v>
      </c>
      <c r="BG11" s="282"/>
      <c r="BH11" s="282"/>
      <c r="BI11" s="282"/>
      <c r="BJ11" s="282"/>
      <c r="BK11" s="282"/>
      <c r="BL11" s="558" t="s">
        <v>417</v>
      </c>
      <c r="BM11" s="558"/>
      <c r="BN11" s="558"/>
      <c r="BO11" s="558"/>
      <c r="BP11" s="558"/>
      <c r="BQ11" s="558"/>
      <c r="BR11" s="558"/>
      <c r="BS11" s="558"/>
      <c r="BT11" s="558"/>
      <c r="BU11" s="558"/>
      <c r="BV11" s="558"/>
      <c r="BW11" s="558"/>
      <c r="BX11" s="557"/>
      <c r="BY11" s="557"/>
    </row>
    <row r="12" spans="2:78" ht="12" customHeight="1">
      <c r="O12" s="533" t="s">
        <v>401</v>
      </c>
      <c r="P12" s="534"/>
      <c r="Q12" s="534"/>
      <c r="R12" s="534"/>
      <c r="S12" s="534"/>
      <c r="T12" s="534"/>
      <c r="U12" s="534"/>
      <c r="V12" s="534"/>
      <c r="W12" s="535"/>
      <c r="BB12" s="533" t="s">
        <v>401</v>
      </c>
      <c r="BC12" s="534"/>
      <c r="BD12" s="534"/>
      <c r="BE12" s="534"/>
      <c r="BF12" s="534"/>
      <c r="BG12" s="534"/>
      <c r="BH12" s="534"/>
      <c r="BI12" s="534"/>
      <c r="BJ12" s="535"/>
    </row>
    <row r="13" spans="2:78" s="1" customFormat="1" ht="24" customHeight="1">
      <c r="O13" s="432" t="s">
        <v>402</v>
      </c>
      <c r="P13" s="432"/>
      <c r="Q13" s="432"/>
      <c r="R13" s="432"/>
      <c r="S13" s="432"/>
      <c r="T13" s="432"/>
      <c r="U13" s="432"/>
      <c r="V13" s="432"/>
      <c r="W13" s="432"/>
      <c r="X13" s="560" t="s">
        <v>418</v>
      </c>
      <c r="Y13" s="560"/>
      <c r="Z13" s="560"/>
      <c r="AA13" s="560"/>
      <c r="AB13" s="560"/>
      <c r="AC13" s="560"/>
      <c r="AD13" s="560"/>
      <c r="AE13" s="560"/>
      <c r="AF13" s="560"/>
      <c r="AG13" s="560"/>
      <c r="AH13" s="560"/>
      <c r="AI13" s="560"/>
      <c r="AJ13" s="560"/>
      <c r="AK13" s="560"/>
      <c r="AL13" s="560"/>
      <c r="AM13" s="10"/>
      <c r="BB13" s="432" t="s">
        <v>402</v>
      </c>
      <c r="BC13" s="432"/>
      <c r="BD13" s="432"/>
      <c r="BE13" s="432"/>
      <c r="BF13" s="432"/>
      <c r="BG13" s="432"/>
      <c r="BH13" s="432"/>
      <c r="BI13" s="432"/>
      <c r="BJ13" s="432"/>
      <c r="BK13" s="560" t="s">
        <v>418</v>
      </c>
      <c r="BL13" s="560"/>
      <c r="BM13" s="560"/>
      <c r="BN13" s="560"/>
      <c r="BO13" s="560"/>
      <c r="BP13" s="560"/>
      <c r="BQ13" s="560"/>
      <c r="BR13" s="560"/>
      <c r="BS13" s="560"/>
      <c r="BT13" s="560"/>
      <c r="BU13" s="560"/>
      <c r="BV13" s="560"/>
      <c r="BW13" s="560"/>
      <c r="BX13" s="560"/>
      <c r="BY13" s="560"/>
      <c r="BZ13" s="10"/>
    </row>
    <row r="14" spans="2:78" s="1" customFormat="1" ht="14.25">
      <c r="O14" s="434" t="s">
        <v>288</v>
      </c>
      <c r="P14" s="435"/>
      <c r="Q14" s="435"/>
      <c r="R14" s="435"/>
      <c r="S14" s="435"/>
      <c r="T14" s="435"/>
      <c r="U14" s="435"/>
      <c r="V14" s="435"/>
      <c r="W14" s="537"/>
      <c r="X14" s="561" t="s">
        <v>419</v>
      </c>
      <c r="Y14" s="562"/>
      <c r="Z14" s="562"/>
      <c r="AA14" s="562"/>
      <c r="AB14" s="562"/>
      <c r="AC14" s="562"/>
      <c r="AD14" s="562"/>
      <c r="AE14" s="562"/>
      <c r="AF14" s="562"/>
      <c r="AG14" s="562"/>
      <c r="AH14" s="562"/>
      <c r="AI14" s="562"/>
      <c r="AJ14" s="562"/>
      <c r="AK14" s="562"/>
      <c r="AL14" s="563"/>
      <c r="AM14" s="10"/>
      <c r="BB14" s="434" t="s">
        <v>288</v>
      </c>
      <c r="BC14" s="435"/>
      <c r="BD14" s="435"/>
      <c r="BE14" s="435"/>
      <c r="BF14" s="435"/>
      <c r="BG14" s="435"/>
      <c r="BH14" s="435"/>
      <c r="BI14" s="435"/>
      <c r="BJ14" s="537"/>
      <c r="BK14" s="561" t="s">
        <v>419</v>
      </c>
      <c r="BL14" s="562"/>
      <c r="BM14" s="562"/>
      <c r="BN14" s="562"/>
      <c r="BO14" s="562"/>
      <c r="BP14" s="562"/>
      <c r="BQ14" s="562"/>
      <c r="BR14" s="562"/>
      <c r="BS14" s="562"/>
      <c r="BT14" s="562"/>
      <c r="BU14" s="562"/>
      <c r="BV14" s="562"/>
      <c r="BW14" s="562"/>
      <c r="BX14" s="562"/>
      <c r="BY14" s="563"/>
      <c r="BZ14" s="10"/>
    </row>
    <row r="15" spans="2:78" s="1" customFormat="1" ht="24" customHeight="1">
      <c r="O15" s="440" t="s">
        <v>403</v>
      </c>
      <c r="P15" s="440"/>
      <c r="Q15" s="440"/>
      <c r="R15" s="440"/>
      <c r="S15" s="440"/>
      <c r="T15" s="440"/>
      <c r="U15" s="440"/>
      <c r="V15" s="440"/>
      <c r="W15" s="440"/>
      <c r="X15" s="564" t="s">
        <v>420</v>
      </c>
      <c r="Y15" s="564"/>
      <c r="Z15" s="564"/>
      <c r="AA15" s="564"/>
      <c r="AB15" s="564"/>
      <c r="AC15" s="564"/>
      <c r="AD15" s="564"/>
      <c r="AE15" s="564"/>
      <c r="AF15" s="564"/>
      <c r="AG15" s="564"/>
      <c r="AH15" s="564"/>
      <c r="AI15" s="564"/>
      <c r="AJ15" s="564"/>
      <c r="AK15" s="564"/>
      <c r="AL15" s="564"/>
      <c r="AM15" s="10"/>
      <c r="BB15" s="440" t="s">
        <v>403</v>
      </c>
      <c r="BC15" s="440"/>
      <c r="BD15" s="440"/>
      <c r="BE15" s="440"/>
      <c r="BF15" s="440"/>
      <c r="BG15" s="440"/>
      <c r="BH15" s="440"/>
      <c r="BI15" s="440"/>
      <c r="BJ15" s="440"/>
      <c r="BK15" s="564" t="s">
        <v>420</v>
      </c>
      <c r="BL15" s="564"/>
      <c r="BM15" s="564"/>
      <c r="BN15" s="564"/>
      <c r="BO15" s="564"/>
      <c r="BP15" s="564"/>
      <c r="BQ15" s="564"/>
      <c r="BR15" s="564"/>
      <c r="BS15" s="564"/>
      <c r="BT15" s="564"/>
      <c r="BU15" s="564"/>
      <c r="BV15" s="564"/>
      <c r="BW15" s="564"/>
      <c r="BX15" s="564"/>
      <c r="BY15" s="564"/>
      <c r="BZ15" s="10"/>
    </row>
    <row r="16" spans="2:78" s="1" customFormat="1" ht="24" customHeight="1">
      <c r="O16" s="432" t="s">
        <v>404</v>
      </c>
      <c r="P16" s="432"/>
      <c r="Q16" s="432"/>
      <c r="R16" s="432"/>
      <c r="S16" s="432"/>
      <c r="T16" s="432"/>
      <c r="U16" s="432"/>
      <c r="V16" s="432"/>
      <c r="W16" s="432"/>
      <c r="X16" s="560" t="s">
        <v>421</v>
      </c>
      <c r="Y16" s="560"/>
      <c r="Z16" s="560"/>
      <c r="AA16" s="560"/>
      <c r="AB16" s="560"/>
      <c r="AC16" s="560"/>
      <c r="AD16" s="560"/>
      <c r="AE16" s="560"/>
      <c r="AF16" s="560"/>
      <c r="AG16" s="560"/>
      <c r="AH16" s="560"/>
      <c r="AI16" s="560"/>
      <c r="AJ16" s="560"/>
      <c r="AK16" s="560"/>
      <c r="AL16" s="560"/>
      <c r="BB16" s="432" t="s">
        <v>404</v>
      </c>
      <c r="BC16" s="432"/>
      <c r="BD16" s="432"/>
      <c r="BE16" s="432"/>
      <c r="BF16" s="432"/>
      <c r="BG16" s="432"/>
      <c r="BH16" s="432"/>
      <c r="BI16" s="432"/>
      <c r="BJ16" s="432"/>
      <c r="BK16" s="560" t="s">
        <v>421</v>
      </c>
      <c r="BL16" s="560"/>
      <c r="BM16" s="560"/>
      <c r="BN16" s="560"/>
      <c r="BO16" s="560"/>
      <c r="BP16" s="560"/>
      <c r="BQ16" s="560"/>
      <c r="BR16" s="560"/>
      <c r="BS16" s="560"/>
      <c r="BT16" s="560"/>
      <c r="BU16" s="560"/>
      <c r="BV16" s="560"/>
      <c r="BW16" s="560"/>
      <c r="BX16" s="560"/>
      <c r="BY16" s="560"/>
    </row>
    <row r="17" spans="1:77" s="1" customFormat="1" ht="24" customHeight="1">
      <c r="O17" s="432" t="s">
        <v>405</v>
      </c>
      <c r="P17" s="432"/>
      <c r="Q17" s="432"/>
      <c r="R17" s="432"/>
      <c r="S17" s="432"/>
      <c r="T17" s="432"/>
      <c r="U17" s="432"/>
      <c r="V17" s="432"/>
      <c r="W17" s="432"/>
      <c r="X17" s="560" t="s">
        <v>422</v>
      </c>
      <c r="Y17" s="560"/>
      <c r="Z17" s="560"/>
      <c r="AA17" s="560"/>
      <c r="AB17" s="560"/>
      <c r="AC17" s="560"/>
      <c r="AD17" s="560"/>
      <c r="AE17" s="560"/>
      <c r="AF17" s="560"/>
      <c r="AG17" s="560"/>
      <c r="AH17" s="560"/>
      <c r="AI17" s="560"/>
      <c r="AJ17" s="560"/>
      <c r="AK17" s="560"/>
      <c r="AL17" s="560"/>
      <c r="BB17" s="432" t="s">
        <v>405</v>
      </c>
      <c r="BC17" s="432"/>
      <c r="BD17" s="432"/>
      <c r="BE17" s="432"/>
      <c r="BF17" s="432"/>
      <c r="BG17" s="432"/>
      <c r="BH17" s="432"/>
      <c r="BI17" s="432"/>
      <c r="BJ17" s="432"/>
      <c r="BK17" s="560" t="s">
        <v>422</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423</v>
      </c>
      <c r="C19" s="536"/>
      <c r="D19" s="536"/>
      <c r="E19" s="536"/>
      <c r="F19" s="536"/>
      <c r="G19" s="536"/>
      <c r="H19" s="536"/>
      <c r="I19" s="536"/>
      <c r="J19" s="536"/>
      <c r="K19" s="540" t="s">
        <v>163</v>
      </c>
      <c r="L19" s="540"/>
      <c r="M19" s="540"/>
      <c r="N19" s="540"/>
      <c r="O19" s="540"/>
      <c r="P19" s="541">
        <v>1</v>
      </c>
      <c r="Q19" s="541"/>
      <c r="R19" s="541"/>
      <c r="S19" s="541"/>
      <c r="T19" s="27" t="s">
        <v>164</v>
      </c>
      <c r="U19" s="27"/>
      <c r="V19" s="27"/>
      <c r="W19" s="27"/>
      <c r="X19" s="27"/>
      <c r="Y19" s="27"/>
      <c r="Z19" s="27"/>
      <c r="AA19" s="27"/>
      <c r="AB19" s="27"/>
      <c r="AC19" s="27"/>
      <c r="AD19" s="27"/>
      <c r="AE19" s="27"/>
      <c r="AF19" s="27"/>
      <c r="AG19" s="27"/>
      <c r="AH19" s="27"/>
      <c r="AI19" s="27"/>
      <c r="AJ19" s="27"/>
      <c r="AK19" s="27"/>
      <c r="AN19" s="27"/>
      <c r="AO19" s="536" t="s">
        <v>423</v>
      </c>
      <c r="AP19" s="536"/>
      <c r="AQ19" s="536"/>
      <c r="AR19" s="536"/>
      <c r="AS19" s="536"/>
      <c r="AT19" s="536"/>
      <c r="AU19" s="536"/>
      <c r="AV19" s="536"/>
      <c r="AW19" s="536"/>
      <c r="AX19" s="540" t="s">
        <v>163</v>
      </c>
      <c r="AY19" s="540"/>
      <c r="AZ19" s="540"/>
      <c r="BA19" s="540"/>
      <c r="BB19" s="540"/>
      <c r="BC19" s="541">
        <v>1</v>
      </c>
      <c r="BD19" s="541"/>
      <c r="BE19" s="541"/>
      <c r="BF19" s="54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5" t="s">
        <v>424</v>
      </c>
      <c r="I20" s="565"/>
      <c r="J20" s="565"/>
      <c r="K20" s="565"/>
      <c r="L20" s="565"/>
      <c r="M20" s="565"/>
      <c r="N20" s="565"/>
      <c r="O20" s="565"/>
      <c r="P20" s="565"/>
      <c r="Q20" s="565"/>
      <c r="R20" s="56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6" t="s">
        <v>425</v>
      </c>
      <c r="AV20" s="566"/>
      <c r="AW20" s="566"/>
      <c r="AX20" s="566"/>
      <c r="AY20" s="566"/>
      <c r="AZ20" s="566"/>
      <c r="BA20" s="566"/>
      <c r="BB20" s="566"/>
      <c r="BC20" s="566"/>
      <c r="BD20" s="566"/>
      <c r="BE20" s="56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426</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426</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c r="AN27" s="27"/>
      <c r="AO27" s="27"/>
      <c r="AP27" s="539" t="s">
        <v>169</v>
      </c>
      <c r="AQ27" s="539"/>
      <c r="AR27" s="539"/>
      <c r="AS27" s="539"/>
      <c r="AT27" s="539"/>
      <c r="AU27" s="539"/>
      <c r="AV27" s="539"/>
      <c r="AW27" s="539"/>
      <c r="AX27" s="539"/>
      <c r="AY27" s="539"/>
      <c r="AZ27" s="539"/>
      <c r="BA27" s="539"/>
      <c r="BB27" s="539"/>
      <c r="BC27" s="539"/>
      <c r="BD27" s="539"/>
      <c r="BE27" s="539" t="s">
        <v>170</v>
      </c>
      <c r="BF27" s="539"/>
      <c r="BG27" s="539"/>
      <c r="BH27" s="539"/>
      <c r="BI27" s="539"/>
      <c r="BJ27" s="539"/>
      <c r="BK27" s="539"/>
      <c r="BL27" s="539"/>
      <c r="BM27" s="539"/>
      <c r="BN27" s="539"/>
      <c r="BO27" s="539"/>
      <c r="BP27" s="539"/>
      <c r="BQ27" s="539"/>
      <c r="BR27" s="539"/>
      <c r="BS27" s="539"/>
      <c r="BT27" s="539" t="s">
        <v>171</v>
      </c>
      <c r="BU27" s="539"/>
      <c r="BV27" s="539"/>
      <c r="BW27" s="539"/>
    </row>
    <row r="28" spans="1:77" ht="20.25" customHeight="1">
      <c r="C28" s="195" t="s">
        <v>427</v>
      </c>
      <c r="D28" s="196"/>
      <c r="E28" s="196"/>
      <c r="F28" s="196"/>
      <c r="G28" s="196"/>
      <c r="H28" s="196"/>
      <c r="I28" s="196"/>
      <c r="J28" s="196"/>
      <c r="K28" s="196"/>
      <c r="L28" s="196"/>
      <c r="M28" s="196"/>
      <c r="N28" s="196"/>
      <c r="O28" s="196"/>
      <c r="P28" s="196"/>
      <c r="Q28" s="197"/>
      <c r="R28" s="195" t="s">
        <v>428</v>
      </c>
      <c r="S28" s="196"/>
      <c r="T28" s="196"/>
      <c r="U28" s="196"/>
      <c r="V28" s="196"/>
      <c r="W28" s="196"/>
      <c r="X28" s="196"/>
      <c r="Y28" s="196"/>
      <c r="Z28" s="196"/>
      <c r="AA28" s="196"/>
      <c r="AB28" s="196"/>
      <c r="AC28" s="196"/>
      <c r="AD28" s="196"/>
      <c r="AE28" s="196"/>
      <c r="AF28" s="197"/>
      <c r="AG28" s="195" t="s">
        <v>429</v>
      </c>
      <c r="AH28" s="196"/>
      <c r="AI28" s="196"/>
      <c r="AJ28" s="197"/>
      <c r="AP28" s="195" t="s">
        <v>427</v>
      </c>
      <c r="AQ28" s="196"/>
      <c r="AR28" s="196"/>
      <c r="AS28" s="196"/>
      <c r="AT28" s="196"/>
      <c r="AU28" s="196"/>
      <c r="AV28" s="196"/>
      <c r="AW28" s="196"/>
      <c r="AX28" s="196"/>
      <c r="AY28" s="196"/>
      <c r="AZ28" s="196"/>
      <c r="BA28" s="196"/>
      <c r="BB28" s="196"/>
      <c r="BC28" s="196"/>
      <c r="BD28" s="197"/>
      <c r="BE28" s="195" t="s">
        <v>428</v>
      </c>
      <c r="BF28" s="196"/>
      <c r="BG28" s="196"/>
      <c r="BH28" s="196"/>
      <c r="BI28" s="196"/>
      <c r="BJ28" s="196"/>
      <c r="BK28" s="196"/>
      <c r="BL28" s="196"/>
      <c r="BM28" s="196"/>
      <c r="BN28" s="196"/>
      <c r="BO28" s="196"/>
      <c r="BP28" s="196"/>
      <c r="BQ28" s="196"/>
      <c r="BR28" s="196"/>
      <c r="BS28" s="197"/>
      <c r="BT28" s="195" t="s">
        <v>429</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7" t="s">
        <v>56</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56</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57</v>
      </c>
    </row>
    <row r="37" spans="1:86" ht="20.25" customHeight="1">
      <c r="A37" s="27"/>
      <c r="B37" s="567" t="s">
        <v>57</v>
      </c>
      <c r="C37" s="567"/>
      <c r="D37" s="27" t="s">
        <v>173</v>
      </c>
      <c r="E37" s="27"/>
      <c r="F37" s="27"/>
      <c r="G37" s="27"/>
      <c r="H37" s="27"/>
      <c r="I37" s="27"/>
      <c r="J37" s="27"/>
      <c r="K37" s="27"/>
      <c r="L37" s="27"/>
      <c r="M37" s="567">
        <v>30</v>
      </c>
      <c r="N37" s="567"/>
      <c r="O37" s="27" t="s">
        <v>174</v>
      </c>
      <c r="P37" s="27"/>
      <c r="Q37" s="27"/>
      <c r="R37" s="27"/>
      <c r="S37" s="27"/>
      <c r="T37" s="27"/>
      <c r="U37" s="27"/>
      <c r="V37" s="27"/>
      <c r="W37" s="27"/>
      <c r="X37" s="27"/>
      <c r="Y37" s="27"/>
      <c r="AN37" s="27"/>
      <c r="AO37" s="567" t="s">
        <v>57</v>
      </c>
      <c r="AP37" s="567"/>
      <c r="AQ37" s="27" t="s">
        <v>173</v>
      </c>
      <c r="AR37" s="27"/>
      <c r="AS37" s="27"/>
      <c r="AT37" s="27"/>
      <c r="AU37" s="27"/>
      <c r="AV37" s="27"/>
      <c r="AW37" s="27"/>
      <c r="AX37" s="27"/>
      <c r="AY37" s="27"/>
      <c r="AZ37" s="567">
        <v>30</v>
      </c>
      <c r="BA37" s="567"/>
      <c r="BB37" s="27" t="s">
        <v>174</v>
      </c>
      <c r="BC37" s="27"/>
      <c r="BD37" s="27"/>
      <c r="BE37" s="27"/>
      <c r="BF37" s="27"/>
      <c r="BG37" s="27"/>
      <c r="BH37" s="27"/>
      <c r="BI37" s="27"/>
      <c r="BJ37" s="27"/>
      <c r="BK37" s="27"/>
      <c r="BL37" s="27"/>
    </row>
    <row r="38" spans="1:86" ht="20.25" customHeight="1">
      <c r="A38" s="27"/>
      <c r="B38" s="567" t="s">
        <v>75</v>
      </c>
      <c r="C38" s="567"/>
      <c r="D38" s="556" t="s">
        <v>175</v>
      </c>
      <c r="E38" s="556"/>
      <c r="F38" s="556"/>
      <c r="G38" s="556"/>
      <c r="H38" s="556"/>
      <c r="I38" s="556"/>
      <c r="J38" s="556"/>
      <c r="K38" s="556"/>
      <c r="L38" s="556"/>
      <c r="M38" s="556"/>
      <c r="N38" s="556"/>
      <c r="O38" s="567"/>
      <c r="P38" s="567"/>
      <c r="Q38" s="27" t="s">
        <v>17</v>
      </c>
      <c r="R38" s="27"/>
      <c r="S38" s="567"/>
      <c r="T38" s="567"/>
      <c r="U38" s="27" t="s">
        <v>26</v>
      </c>
      <c r="V38" s="27"/>
      <c r="W38" s="567"/>
      <c r="X38" s="567"/>
      <c r="Y38" s="27" t="s">
        <v>176</v>
      </c>
      <c r="Z38" s="27"/>
      <c r="AN38" s="27"/>
      <c r="AO38" s="567" t="s">
        <v>75</v>
      </c>
      <c r="AP38" s="567"/>
      <c r="AQ38" s="556" t="s">
        <v>175</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176</v>
      </c>
      <c r="BM38" s="27"/>
    </row>
    <row r="39" spans="1:86" ht="12" customHeight="1"/>
    <row r="40" spans="1:86">
      <c r="A40" s="553">
        <v>3</v>
      </c>
      <c r="B40" s="553"/>
      <c r="C40" s="27" t="s">
        <v>406</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406</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4" t="s">
        <v>75</v>
      </c>
      <c r="C41" s="554"/>
      <c r="D41" s="27" t="s">
        <v>407</v>
      </c>
      <c r="E41" s="27"/>
      <c r="F41" s="27"/>
      <c r="G41" s="192"/>
      <c r="H41" s="192"/>
      <c r="I41" s="554" t="s">
        <v>56</v>
      </c>
      <c r="J41" s="554"/>
      <c r="K41" s="192" t="s">
        <v>408</v>
      </c>
      <c r="L41" s="192"/>
      <c r="M41" s="27"/>
      <c r="N41" s="27"/>
      <c r="O41" s="192"/>
      <c r="P41" s="192"/>
      <c r="Q41" s="554" t="s">
        <v>56</v>
      </c>
      <c r="R41" s="554"/>
      <c r="S41" s="27" t="s">
        <v>409</v>
      </c>
      <c r="T41" s="27"/>
      <c r="U41" s="27"/>
      <c r="V41" s="27"/>
      <c r="W41" s="554" t="s">
        <v>56</v>
      </c>
      <c r="X41" s="554"/>
      <c r="Y41" s="27" t="s">
        <v>126</v>
      </c>
      <c r="AB41" s="278"/>
      <c r="AC41" s="278"/>
      <c r="AD41" s="278"/>
      <c r="AE41" s="278"/>
      <c r="AF41" s="278"/>
      <c r="AG41" s="278"/>
      <c r="AH41" s="278"/>
      <c r="AI41" s="278"/>
      <c r="AJ41" s="278"/>
      <c r="AK41" s="278"/>
      <c r="AL41" s="278"/>
      <c r="AN41" s="27"/>
      <c r="AO41" s="567" t="s">
        <v>57</v>
      </c>
      <c r="AP41" s="567"/>
      <c r="AQ41" s="27" t="s">
        <v>407</v>
      </c>
      <c r="AR41" s="27"/>
      <c r="AS41" s="27"/>
      <c r="AT41" s="192"/>
      <c r="AU41" s="192"/>
      <c r="AV41" s="567" t="s">
        <v>56</v>
      </c>
      <c r="AW41" s="567"/>
      <c r="AX41" s="192" t="s">
        <v>408</v>
      </c>
      <c r="AY41" s="192"/>
      <c r="AZ41" s="27"/>
      <c r="BA41" s="27"/>
      <c r="BB41" s="192"/>
      <c r="BC41" s="192"/>
      <c r="BD41" s="567" t="s">
        <v>56</v>
      </c>
      <c r="BE41" s="567"/>
      <c r="BF41" s="27" t="s">
        <v>409</v>
      </c>
      <c r="BG41" s="27"/>
      <c r="BH41" s="27"/>
      <c r="BI41" s="27"/>
      <c r="BJ41" s="554" t="s">
        <v>56</v>
      </c>
      <c r="BK41" s="554"/>
      <c r="BL41" s="27" t="s">
        <v>126</v>
      </c>
      <c r="BO41" s="278"/>
      <c r="BP41" s="278"/>
      <c r="BQ41" s="278"/>
      <c r="BR41" s="278"/>
      <c r="BS41" s="278"/>
      <c r="BT41" s="278"/>
      <c r="BU41" s="278"/>
      <c r="BV41" s="278"/>
      <c r="BW41" s="278"/>
      <c r="BX41" s="278"/>
      <c r="BY41" s="278"/>
      <c r="CH41" s="23" t="s">
        <v>57</v>
      </c>
    </row>
    <row r="42" spans="1:86" ht="20.25" customHeight="1">
      <c r="A42" s="27"/>
      <c r="B42" s="192" t="s">
        <v>410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410</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262</v>
      </c>
      <c r="B44" s="464"/>
      <c r="C44" s="83" t="s">
        <v>411</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262</v>
      </c>
      <c r="AO44" s="464"/>
      <c r="AP44" s="83" t="s">
        <v>411</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412</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412</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413</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413</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263</v>
      </c>
      <c r="B47" s="253"/>
      <c r="C47" s="23" t="s">
        <v>430</v>
      </c>
      <c r="AN47" s="253" t="s">
        <v>263</v>
      </c>
      <c r="AO47" s="253"/>
      <c r="AP47" s="23" t="s">
        <v>430</v>
      </c>
    </row>
    <row r="48" spans="1:86" ht="20.25" customHeight="1">
      <c r="C48" s="23" t="s">
        <v>415</v>
      </c>
      <c r="AP48" s="23" t="s">
        <v>415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2024-12-13T00:58:51Z</cp:lastPrinted>
  <dcterms:created xsi:type="dcterms:W3CDTF">2003-11-10T00:21:19Z</dcterms:created>
  <dcterms:modified xsi:type="dcterms:W3CDTF">2024-12-16T03:34:45Z</dcterms:modified>
</cp:coreProperties>
</file>