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127_01【第二】(福浦・半田)Revio用試薬購入《代表課題》(d24039)12月19日13時30分入札\02.d24039告示\03.d24039ホームページ掲載用\"/>
    </mc:Choice>
  </mc:AlternateContent>
  <xr:revisionPtr revIDLastSave="0" documentId="13_ncr:1_{A2BA8273-6804-44A3-942D-4E37BEE5A505}" xr6:coauthVersionLast="47" xr6:coauthVersionMax="47" xr10:uidLastSave="{00000000-0000-0000-0000-000000000000}"/>
  <workbookProtection workbookAlgorithmName="SHA-512" workbookHashValue="aI0pGRilzMgy5/3POprwAW/KEQjkR4BQGWM6tj8ldzjHdmYqbDE50FS6gXYhWjWLoVIGih/ibBduByAPVlrWBQ==" workbookSaltValue="D2zCWAknvaaGuS5BeH5Eb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<sst xmlns="http://schemas.openxmlformats.org/spreadsheetml/2006/main" count="807" uniqueCount="453">
  <si>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</si>
  <si>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</si>
  <si>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</si>
  <si>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</si>
  <si>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</si>
  <si>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</si>
  <si>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</si>
  <si>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</si>
  <si>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</si>
  <si>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</si>
  <si>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</si>
  <si>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</si>
  <si>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</si>
  <si>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</si>
  <si>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</si>
  <si>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</si>
  <si>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</si>
  <si>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</si>
  <si>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</si>
  <si>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</si>
  <si>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</si>
  <si>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</si>
  <si>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</si>
  <si>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</si>
  <si>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</si>
  <si>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</si>
  <si>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</si>
  <si>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</si>
  <si>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</si>
  <si>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</si>
  <si>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</si>
  <si>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</si>
  <si>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</si>
  <si>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</si>
  <si>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</si>
  <si>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</si>
  <si>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</si>
  <si>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</si>
  <si>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</si>
  <si>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</si>
  <si>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</si>
  <si>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</si>
  <si>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</si>
  <si>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</si>
  <si>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</si>
  <si>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</si>
  <si>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</si>
  <si>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</si>
  <si>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</si>
  <si>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</si>
  <si>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</si>
  <si>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</si>
  <si>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</si>
  <si>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</si>
  <si>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</si>
  <si>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</si>
  <si>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</si>
  <si>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</si>
  <si>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</si>
  <si>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</si>
  <si>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</si>
  <si>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</si>
  <si>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</si>
  <si>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</si>
  <si>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</si>
  <si>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</si>
  <si>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</si>
  <si>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</si>
  <si>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</si>
  <si>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</si>
  <si>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</si>
  <si>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</si>
  <si>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</si>
  <si>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</si>
  <si>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</si>
  <si>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</si>
  <si>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</si>
  <si>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</si>
  <si>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</si>
  <si>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</si>
  <si>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</si>
  <si>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</si>
  <si>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</si>
  <si>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</si>
  <si>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</si>
  <si>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</si>
  <si>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</si>
  <si>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</si>
  <si>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</si>
  <si>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</si>
  <si>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</si>
  <si>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</si>
  <si>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</si>
  <si>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</si>
  <si>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</si>
  <si>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</si>
  <si>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</si>
  <si>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</si>
  <si>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</si>
  <si>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</si>
  <si>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</si>
  <si>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</si>
  <si>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</si>
  <si>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</si>
  <si>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</si>
  <si>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</si>
  <si>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</si>
  <si>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</si>
  <si>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</si>
  <si>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</si>
  <si>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</si>
  <si>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</si>
  <si>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</si>
  <si>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</si>
  <si>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</si>
  <si>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</si>
  <si>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</si>
  <si>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</si>
  <si>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</si>
  <si>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</si>
  <si>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</si>
  <si>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</si>
  <si>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</si>
  <si>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</si>
  <si>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</si>
  <si>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</si>
  <si>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</si>
  <si>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</si>
  <si>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</si>
  <si>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</si>
  <si>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</si>
  <si>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</si>
  <si>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</si>
  <si>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</si>
  <si>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</si>
  <si>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</si>
  <si>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</si>
  <si>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</si>
  <si>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</si>
  <si>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</si>
  <si>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</si>
  <si>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</si>
  <si>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</si>
  <si>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</si>
  <si>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</si>
  <si>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</si>
  <si>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</si>
  <si>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</si>
  <si>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</si>
  <si>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</si>
  <si>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</si>
  <si>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</si>
  <si>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</si>
  <si>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</si>
  <si>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</si>
  <si>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</si>
  <si>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</si>
  <si>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</si>
  <si>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</si>
  <si>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</si>
  <si>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</si>
  <si>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</si>
  <si>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</si>
  <si>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</si>
  <si>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</si>
  <si>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</si>
  <si>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</si>
  <si>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</si>
  <si>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</si>
  <si>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</si>
  <si>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</si>
  <si>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</si>
  <si>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</si>
  <si>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</si>
  <si>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</si>
  <si>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</si>
  <si>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</si>
  <si>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</si>
  <si>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</si>
  <si>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</si>
  <si>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</si>
  <si>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</si>
  <si>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</si>
  <si>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</si>
  <si>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</si>
  <si>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</si>
  <si>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</si>
  <si>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</si>
  <si>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</si>
  <si>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</si>
  <si>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</si>
  <si>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</si>
  <si>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</si>
  <si>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</si>
  <si>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</si>
  <si>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</si>
  <si>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</si>
  <si>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</si>
  <si>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</si>
  <si>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</si>
  <si>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</si>
  <si>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</si>
  <si>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</si>
  <si>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</si>
  <si>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</si>
  <si>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</si>
  <si>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</si>
  <si>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</si>
  <si>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</si>
  <si>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</si>
  <si>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</si>
  <si>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</si>
  <si>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</si>
  <si>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</si>
  <si>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</si>
  <si>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</si>
  <si>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</si>
  <si>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</si>
  <si>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</si>
  <si>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</si>
  <si>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</si>
  <si>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</si>
  <si>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</si>
  <si>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</si>
  <si>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</si>
  <si>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</si>
  <si>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</si>
  <si>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</si>
  <si>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</si>
  <si>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</si>
  <si>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</si>
  <si>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</si>
  <si>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</si>
  <si>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</si>
  <si>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</si>
  <si>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</si>
  <si>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</si>
  <si>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</si>
  <si>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</si>
  <si>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</si>
  <si>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</si>
  <si>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</si>
  <si>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</si>
  <si>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</si>
  <si>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</si>
  <si>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</si>
  <si>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</si>
  <si>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</si>
  <si>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</si>
  <si>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</si>
  <si>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</si>
  <si>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</si>
  <si>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</si>
  <si>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</si>
  <si>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</si>
  <si>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</si>
  <si>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</si>
  <si>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</si>
  <si>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</si>
  <si>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</si>
  <si>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</si>
  <si>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</si>
  <si>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</si>
  <si>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</si>
  <si>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</si>
  <si>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</si>
  <si>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</si>
  <si>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</si>
  <si>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</si>
  <si>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</si>
  <si>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</si>
  <si>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</si>
  <si>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</si>
  <si>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</si>
  <si>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</si>
  <si>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</si>
  <si>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</si>
  <si>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</si>
  <si>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</si>
  <si>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</si>
  <si>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</si>
  <si>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</si>
  <si>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</si>
  <si>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</si>
  <si>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</si>
  <si>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</si>
  <si>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</si>
  <si>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</si>
  <si>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</si>
  <si>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</si>
  <si>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</si>
  <si>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</si>
  <si>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</si>
  <si>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</si>
  <si>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</si>
  <si>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</si>
  <si>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</si>
  <si>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</si>
  <si>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</si>
  <si>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</si>
  <si>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</si>
  <si>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</si>
  <si>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</si>
  <si>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</si>
  <si>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</si>
  <si>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</si>
  <si>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</si>
  <si>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</si>
  <si>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</si>
  <si>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</si>
  <si>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</si>
  <si>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</si>
  <si>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</si>
  <si>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</si>
  <si>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</si>
  <si>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</si>
  <si>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</si>
  <si>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</si>
  <si>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</si>
  <si>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</si>
  <si>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</si>
  <si>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</si>
  <si>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</si>
  <si>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</si>
  <si>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</si>
  <si>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</si>
  <si>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</si>
  <si>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</si>
  <si>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</si>
  <si>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</si>
  <si>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</si>
  <si>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</si>
  <si>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</si>
  <si>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</si>
  <si>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</si>
  <si>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</si>
  <si>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</si>
  <si>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</si>
  <si>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</si>
  <si>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</si>
  <si>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</si>
  <si>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</si>
  <si>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</si>
  <si>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</si>
  <si>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</si>
  <si>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</si>
  <si>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</si>
  <si>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</si>
  <si>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</si>
  <si>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</si>
  <si>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</si>
  <si>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</si>
  <si>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</si>
  <si>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</si>
  <si>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</si>
  <si>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</si>
  <si>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</si>
  <si>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</si>
  <si>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</si>
  <si>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</si>
  <si>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</si>
  <si>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</si>
  <si>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</si>
  <si>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</si>
  <si>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</si>
  <si>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</si>
  <si>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</si>
  <si>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</si>
  <si>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</si>
  <si>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</si>
  <si>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</si>
  <si>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</si>
  <si>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</si>
  <si>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</si>
  <si>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</si>
  <si>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</si>
  <si>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</si>
  <si>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</si>
  <si>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</si>
  <si>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</si>
  <si>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</si>
  <si>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</si>
  <si>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</si>
  <si>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</si>
  <si>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</si>
  <si>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</si>
  <si>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</si>
  <si>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</si>
  <si>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</si>
  <si>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</si>
  <si>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</si>
  <si>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</si>
  <si>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</si>
  <si>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</si>
  <si>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</si>
  <si>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</si>
  <si>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</si>
  <si>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</si>
  <si>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</si>
  <si>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</si>
  <si>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</si>
  <si>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</si>
  <si>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</si>
  <si>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</si>
  <si>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</si>
  <si>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</si>
  <si>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</si>
  <si>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</si>
  <si>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</si>
  <si>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</si>
  <si>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</si>
  <si>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</si>
  <si>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</si>
  <si>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</si>
  <si>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</si>
  <si>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</si>
  <si>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</si>
  <si>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</si>
  <si>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</si>
  <si>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</si>
  <si>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</si>
  <si>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</si>
  <si>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</si>
  <si>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</si>
  <si>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</si>
  <si>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</si>
  <si>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</si>
  <si>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</si>
  <si>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</si>
  <si>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</si>
  <si>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</si>
  <si>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</si>
  <si>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</si>
  <si>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</si>
  <si>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</si>
  <si>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</si>
  <si>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</si>
  <si>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</si>
  <si>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</si>
  <si>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</si>
  <si>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</si>
  <si>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</si>
  <si>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</si>
  <si>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</si>
  <si>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</si>
  <si>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</si>
  <si>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</si>
  <si>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Revio試薬の購入</t>
    <phoneticPr fontId="2"/>
  </si>
  <si>
    <t>Revioシステムでのシーケンシング用試薬の調達</t>
    <rPh sb="18" eb="19">
      <t>ヨウ</t>
    </rPh>
    <rPh sb="19" eb="21">
      <t>シヤク</t>
    </rPh>
    <rPh sb="22" eb="24">
      <t>チョウタツ</t>
    </rPh>
    <phoneticPr fontId="2"/>
  </si>
  <si>
    <t>横浜市金沢区福浦3－9
横浜市立大学　福浦キャンパス 医学部　遺伝学教室（B405）</t>
    <phoneticPr fontId="2"/>
  </si>
  <si>
    <t>（電話）０４５－７８７－２５０３</t>
    <phoneticPr fontId="2"/>
  </si>
  <si>
    <t>●「令和５･６年度横浜市一般競争入札有資格者名簿（物品・委託等）」に次の内容で
　登録されている者
　【営業種目】022：工化学薬品
　【所在地区分】市内・準市内・市外</t>
    <rPh sb="61" eb="62">
      <t>コウ</t>
    </rPh>
    <rPh sb="62" eb="64">
      <t>カガク</t>
    </rPh>
    <rPh sb="64" eb="66">
      <t>ヤクヒン</t>
    </rPh>
    <rPh sb="82" eb="84">
      <t>シガイ</t>
    </rPh>
    <phoneticPr fontId="2"/>
  </si>
  <si>
    <t>大24039</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</si>
</sst>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46"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52</v>
      </c>
      <c r="C1" s="289"/>
      <c r="D1" s="289"/>
      <c r="E1" s="289"/>
      <c r="F1" s="289"/>
      <c r="G1" s="289"/>
      <c r="H1" s="289"/>
      <c r="I1" s="289"/>
      <c r="J1" s="289"/>
      <c r="K1" s="289"/>
      <c r="L1" s="289"/>
      <c r="M1" s="289"/>
      <c r="N1" s="290">
        <v>178</v>
      </c>
      <c r="O1" s="290"/>
      <c r="P1" s="290"/>
      <c r="Q1" s="290"/>
      <c r="U1" s="24"/>
      <c r="V1" s="24"/>
      <c r="W1" s="24"/>
    </row>
    <row r="2" spans="1:48" ht="16.5" customHeight="1">
      <c r="B2" s="291" t="s">
        <v>53</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54</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55</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57</v>
      </c>
    </row>
    <row r="6" spans="1:48" ht="16.5" customHeight="1">
      <c r="B6" s="293">
        <v>45629</v>
      </c>
      <c r="C6" s="293"/>
      <c r="D6" s="293"/>
      <c r="E6" s="293"/>
      <c r="F6" s="293"/>
      <c r="G6" s="293"/>
      <c r="H6" s="293"/>
      <c r="W6" s="295" t="s">
        <v>441</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58</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0" t="s">
        <v>59</v>
      </c>
      <c r="C8" s="260"/>
      <c r="D8" s="260"/>
      <c r="E8" s="260"/>
      <c r="F8" s="260"/>
      <c r="G8" s="260"/>
      <c r="H8" s="29"/>
      <c r="I8" s="297" t="s">
        <v>452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8" t="s">
        <v>60</v>
      </c>
      <c r="C9" s="248"/>
      <c r="D9" s="248"/>
      <c r="E9" s="248"/>
      <c r="F9" s="248"/>
      <c r="G9" s="248"/>
      <c r="H9" s="151"/>
      <c r="I9" s="31"/>
      <c r="J9" s="300" t="s">
        <v>447</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1"/>
    </row>
    <row r="10" spans="1:48" ht="18.75" customHeight="1">
      <c r="A10" s="15"/>
      <c r="B10" s="244"/>
      <c r="C10" s="244"/>
      <c r="D10" s="244"/>
      <c r="E10" s="244"/>
      <c r="F10" s="244"/>
      <c r="G10" s="244"/>
      <c r="H10" s="152"/>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52"/>
    </row>
    <row r="11" spans="1:48" ht="18" customHeight="1">
      <c r="A11" s="30"/>
      <c r="B11" s="248" t="s">
        <v>61</v>
      </c>
      <c r="C11" s="248"/>
      <c r="D11" s="248"/>
      <c r="E11" s="248"/>
      <c r="F11" s="248"/>
      <c r="G11" s="248"/>
      <c r="H11" s="151"/>
      <c r="I11" s="30" t="s">
        <v>62</v>
      </c>
      <c r="J11" s="301">
        <v>45645</v>
      </c>
      <c r="K11" s="301"/>
      <c r="L11" s="301"/>
      <c r="M11" s="301"/>
      <c r="N11" s="301"/>
      <c r="O11" s="301"/>
      <c r="P11" s="301"/>
      <c r="Q11" s="301"/>
      <c r="R11" s="301"/>
      <c r="S11" s="301"/>
      <c r="T11" s="301"/>
      <c r="U11" s="301"/>
      <c r="V11" s="150"/>
      <c r="W11" s="237">
        <v>0.5625</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442</v>
      </c>
      <c r="AO12" s="142"/>
      <c r="AP12" s="27"/>
      <c r="AQ12" s="27"/>
    </row>
    <row r="13" spans="1:48" ht="18" customHeight="1">
      <c r="A13" s="15"/>
      <c r="B13" s="244" t="s">
        <v>63</v>
      </c>
      <c r="C13" s="244"/>
      <c r="D13" s="244"/>
      <c r="E13" s="244"/>
      <c r="F13" s="244"/>
      <c r="G13" s="244"/>
      <c r="H13" s="152"/>
      <c r="I13" s="15" t="s">
        <v>64</v>
      </c>
      <c r="J13" s="33" t="s">
        <v>443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2.25" customHeight="1">
      <c r="A15" s="15"/>
      <c r="B15" s="139"/>
      <c r="C15" s="139"/>
      <c r="D15" s="139"/>
      <c r="E15" s="139"/>
      <c r="F15" s="139"/>
      <c r="G15" s="139"/>
      <c r="H15" s="152"/>
      <c r="I15" s="37"/>
      <c r="J15" s="279" t="s">
        <v>448</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52"/>
    </row>
    <row r="16" spans="1:48" ht="18.75" hidden="1" customHeight="1">
      <c r="A16" s="28"/>
      <c r="B16" s="260" t="s">
        <v>68</v>
      </c>
      <c r="C16" s="260"/>
      <c r="D16" s="260"/>
      <c r="E16" s="260"/>
      <c r="F16" s="260"/>
      <c r="G16" s="260"/>
      <c r="H16" s="29"/>
      <c r="I16" s="280" t="s">
        <v>369</v>
      </c>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2"/>
    </row>
    <row r="17" spans="1:77" ht="18.75" customHeight="1">
      <c r="A17" s="28"/>
      <c r="B17" s="260" t="s">
        <v>92</v>
      </c>
      <c r="C17" s="260"/>
      <c r="D17" s="260"/>
      <c r="E17" s="260"/>
      <c r="F17" s="260"/>
      <c r="G17" s="260"/>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57</v>
      </c>
      <c r="Y18" s="245" t="s">
        <v>71</v>
      </c>
      <c r="Z18" s="245"/>
      <c r="AA18" s="245"/>
      <c r="AB18" s="245"/>
      <c r="AC18" s="245"/>
      <c r="AD18" s="245"/>
      <c r="AE18" s="245"/>
      <c r="AF18" s="278">
        <v>45736</v>
      </c>
      <c r="AG18" s="278"/>
      <c r="AH18" s="278"/>
      <c r="AI18" s="278"/>
      <c r="AJ18" s="278"/>
      <c r="AK18" s="278"/>
      <c r="AL18" s="278"/>
      <c r="AM18" s="278"/>
      <c r="AN18" s="278"/>
      <c r="AO18" s="151"/>
    </row>
    <row r="19" spans="1:77" ht="18.75" customHeight="1">
      <c r="A19" s="15"/>
      <c r="B19" s="244" t="s">
        <v>73</v>
      </c>
      <c r="C19" s="244"/>
      <c r="D19" s="244"/>
      <c r="E19" s="244"/>
      <c r="F19" s="244"/>
      <c r="G19" s="244"/>
      <c r="H19" s="152"/>
      <c r="I19" s="38" t="s">
        <v>74</v>
      </c>
      <c r="J19" s="39" t="s">
        <v>75</v>
      </c>
      <c r="K19" s="287" t="s">
        <v>16</v>
      </c>
      <c r="L19" s="287"/>
      <c r="M19" s="283"/>
      <c r="N19" s="283"/>
      <c r="O19" s="40" t="s">
        <v>17</v>
      </c>
      <c r="P19" s="283"/>
      <c r="Q19" s="283"/>
      <c r="R19" s="40" t="s">
        <v>277</v>
      </c>
      <c r="S19" s="283"/>
      <c r="T19" s="283"/>
      <c r="U19" s="244" t="s">
        <v>76</v>
      </c>
      <c r="V19" s="244"/>
      <c r="W19" s="244"/>
      <c r="X19" s="244"/>
      <c r="Y19" s="283"/>
      <c r="Z19" s="283"/>
      <c r="AA19" s="40" t="s">
        <v>17</v>
      </c>
      <c r="AB19" s="283"/>
      <c r="AC19" s="283"/>
      <c r="AD19" s="40" t="s">
        <v>26</v>
      </c>
      <c r="AE19" s="283"/>
      <c r="AF19" s="283"/>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4" t="s">
        <v>449</v>
      </c>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151"/>
    </row>
    <row r="21" spans="1:77" ht="18.75" customHeight="1">
      <c r="A21" s="32"/>
      <c r="B21" s="239" t="s">
        <v>78</v>
      </c>
      <c r="C21" s="239"/>
      <c r="D21" s="239"/>
      <c r="E21" s="239"/>
      <c r="F21" s="239"/>
      <c r="G21" s="239"/>
      <c r="H21" s="142"/>
      <c r="I21" s="138"/>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42"/>
    </row>
    <row r="22" spans="1:77" ht="18.75" customHeight="1">
      <c r="A22" s="30"/>
      <c r="B22" s="248" t="s">
        <v>79</v>
      </c>
      <c r="C22" s="248"/>
      <c r="D22" s="248"/>
      <c r="E22" s="248"/>
      <c r="F22" s="248"/>
      <c r="G22" s="248"/>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21.75" customHeight="1">
      <c r="A24" s="30"/>
      <c r="B24" s="248" t="s">
        <v>88</v>
      </c>
      <c r="C24" s="248"/>
      <c r="D24" s="248"/>
      <c r="E24" s="248"/>
      <c r="F24" s="248"/>
      <c r="G24" s="248"/>
      <c r="H24" s="151"/>
      <c r="J24" s="300" t="s">
        <v>451</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3"/>
      <c r="AP24" s="44"/>
      <c r="AQ24" s="44"/>
      <c r="AR24" s="44"/>
      <c r="AS24" s="44"/>
    </row>
    <row r="25" spans="1:77" ht="21.75" customHeight="1">
      <c r="A25" s="32"/>
      <c r="B25" s="239"/>
      <c r="C25" s="239"/>
      <c r="D25" s="239"/>
      <c r="E25" s="239"/>
      <c r="F25" s="239"/>
      <c r="G25" s="239"/>
      <c r="H25" s="142"/>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39"/>
      <c r="C26" s="239"/>
      <c r="D26" s="239"/>
      <c r="E26" s="239"/>
      <c r="F26" s="239"/>
      <c r="G26" s="239"/>
      <c r="H26" s="142"/>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21.75" customHeight="1">
      <c r="A27" s="32"/>
      <c r="B27" s="239"/>
      <c r="C27" s="239"/>
      <c r="D27" s="239"/>
      <c r="E27" s="239"/>
      <c r="F27" s="239"/>
      <c r="G27" s="239"/>
      <c r="H27" s="142"/>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0" t="s">
        <v>251</v>
      </c>
      <c r="C31" s="260"/>
      <c r="D31" s="260"/>
      <c r="E31" s="260"/>
      <c r="F31" s="260"/>
      <c r="G31" s="260"/>
      <c r="H31" s="29"/>
      <c r="I31" s="111"/>
      <c r="J31" s="277" t="s">
        <v>57</v>
      </c>
      <c r="K31" s="277"/>
      <c r="L31" s="55" t="s">
        <v>252</v>
      </c>
      <c r="M31" s="55"/>
      <c r="N31" s="55"/>
      <c r="O31" s="55"/>
      <c r="P31" s="55"/>
      <c r="Q31" s="55"/>
      <c r="R31" s="277" t="s">
        <v>75</v>
      </c>
      <c r="S31" s="277"/>
      <c r="T31" s="55" t="s">
        <v>253</v>
      </c>
      <c r="U31" s="55"/>
      <c r="V31" s="55"/>
      <c r="W31" s="55"/>
      <c r="X31" s="55"/>
      <c r="Y31" s="277"/>
      <c r="Z31" s="277"/>
      <c r="AA31" s="277"/>
      <c r="AB31" s="277"/>
      <c r="AC31" s="277"/>
      <c r="AD31" s="277"/>
      <c r="AE31" s="277"/>
      <c r="AF31" s="277"/>
      <c r="AG31" s="277"/>
      <c r="AH31" s="277"/>
      <c r="AI31" s="277"/>
      <c r="AJ31" s="277"/>
      <c r="AK31" s="277"/>
      <c r="AL31" s="277"/>
      <c r="AM31" s="277"/>
      <c r="AN31" s="55"/>
      <c r="AO31" s="29" t="s">
        <v>254</v>
      </c>
    </row>
    <row r="32" spans="1:77" ht="20.25" hidden="1" customHeight="1">
      <c r="A32" s="30"/>
      <c r="B32" s="268" t="s">
        <v>91</v>
      </c>
      <c r="C32" s="268"/>
      <c r="D32" s="268"/>
      <c r="E32" s="268"/>
      <c r="F32" s="268"/>
      <c r="G32" s="268"/>
      <c r="H32" s="151"/>
      <c r="I32" s="46"/>
      <c r="J32" s="271" t="s">
        <v>276</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4"/>
      <c r="AQ32" s="47"/>
      <c r="BV32" s="48"/>
      <c r="BW32" s="48"/>
      <c r="BX32" s="48"/>
      <c r="BY32" s="48"/>
    </row>
    <row r="33" spans="1:77" ht="20.25" hidden="1" customHeight="1">
      <c r="A33" s="32"/>
      <c r="B33" s="269"/>
      <c r="C33" s="269"/>
      <c r="D33" s="269"/>
      <c r="E33" s="269"/>
      <c r="F33" s="269"/>
      <c r="G33" s="269"/>
      <c r="H33" s="142"/>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hidden="1" customHeight="1">
      <c r="A34" s="32"/>
      <c r="B34" s="270"/>
      <c r="C34" s="270"/>
      <c r="D34" s="270"/>
      <c r="E34" s="270"/>
      <c r="F34" s="270"/>
      <c r="G34" s="270"/>
      <c r="H34" s="142"/>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66" t="s">
        <v>94</v>
      </c>
      <c r="C35" s="266"/>
      <c r="D35" s="266"/>
      <c r="E35" s="266"/>
      <c r="F35" s="266"/>
      <c r="G35" s="266"/>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7" t="s">
        <v>182</v>
      </c>
      <c r="C36" s="267"/>
      <c r="D36" s="267"/>
      <c r="E36" s="267"/>
      <c r="F36" s="267"/>
      <c r="G36" s="267"/>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7" t="s">
        <v>183</v>
      </c>
      <c r="C38" s="267"/>
      <c r="D38" s="267"/>
      <c r="E38" s="267"/>
      <c r="F38" s="267"/>
      <c r="G38" s="267"/>
      <c r="H38" s="50"/>
      <c r="I38" s="60"/>
      <c r="J38" s="266" t="s">
        <v>184</v>
      </c>
      <c r="K38" s="266"/>
      <c r="L38" s="266"/>
      <c r="M38" s="266"/>
      <c r="N38" s="294">
        <v>45635</v>
      </c>
      <c r="O38" s="294"/>
      <c r="P38" s="294"/>
      <c r="Q38" s="294"/>
      <c r="R38" s="294"/>
      <c r="S38" s="294"/>
      <c r="T38" s="294"/>
      <c r="U38" s="294"/>
      <c r="V38" s="294"/>
      <c r="W38" s="294"/>
      <c r="X38" s="101" t="s">
        <v>194</v>
      </c>
      <c r="Y38" s="61"/>
      <c r="Z38" s="61"/>
      <c r="AA38" s="61"/>
      <c r="AB38" s="61"/>
      <c r="AE38" s="89"/>
      <c r="AG38" s="89"/>
      <c r="AO38" s="50"/>
    </row>
    <row r="39" spans="1:77" s="57" customFormat="1" ht="18.75" customHeight="1">
      <c r="A39" s="58"/>
      <c r="B39" s="267" t="s">
        <v>95</v>
      </c>
      <c r="C39" s="267"/>
      <c r="D39" s="267"/>
      <c r="E39" s="267"/>
      <c r="F39" s="267"/>
      <c r="G39" s="267"/>
      <c r="H39" s="50"/>
      <c r="I39" s="62"/>
      <c r="J39" s="267" t="s">
        <v>185</v>
      </c>
      <c r="K39" s="267"/>
      <c r="L39" s="267"/>
      <c r="M39" s="267"/>
      <c r="N39" s="267" t="s">
        <v>215</v>
      </c>
      <c r="O39" s="267"/>
      <c r="P39" s="267"/>
      <c r="Q39" s="267"/>
      <c r="R39" s="267"/>
      <c r="S39" s="267"/>
      <c r="T39" s="267"/>
      <c r="U39" s="267"/>
      <c r="V39" s="267"/>
      <c r="W39" s="267"/>
      <c r="X39" s="57" t="s">
        <v>444</v>
      </c>
      <c r="AO39" s="50"/>
    </row>
    <row r="40" spans="1:77" s="57" customFormat="1" ht="18.75" customHeight="1">
      <c r="A40" s="58"/>
      <c r="B40" s="137"/>
      <c r="C40" s="137"/>
      <c r="D40" s="137"/>
      <c r="E40" s="137"/>
      <c r="F40" s="137"/>
      <c r="G40" s="137"/>
      <c r="H40" s="50"/>
      <c r="I40" s="62"/>
      <c r="J40" s="137"/>
      <c r="K40" s="137"/>
      <c r="L40" s="137"/>
      <c r="M40" s="137"/>
      <c r="N40" s="273" t="s">
        <v>445</v>
      </c>
      <c r="O40" s="273"/>
      <c r="P40" s="273"/>
      <c r="Q40" s="273"/>
      <c r="R40" s="273"/>
      <c r="S40" s="273"/>
      <c r="T40" s="273"/>
      <c r="U40" s="273"/>
      <c r="V40" s="273"/>
      <c r="W40" s="273"/>
      <c r="X40" s="273"/>
      <c r="Y40" s="273"/>
      <c r="Z40" s="273"/>
      <c r="AA40" s="273"/>
      <c r="AB40" s="273"/>
      <c r="AC40" s="240" t="s">
        <v>450</v>
      </c>
      <c r="AD40" s="240"/>
      <c r="AE40" s="240"/>
      <c r="AF40" s="240"/>
      <c r="AG40" s="240"/>
      <c r="AH40" s="240"/>
      <c r="AI40" s="240"/>
      <c r="AJ40" s="240"/>
      <c r="AK40" s="240"/>
      <c r="AL40" s="240"/>
      <c r="AM40" s="240"/>
      <c r="AN40" s="240"/>
      <c r="AO40" s="241"/>
      <c r="AP40" s="23"/>
      <c r="AQ40" s="23"/>
    </row>
    <row r="41" spans="1:77" s="57" customFormat="1" ht="18.75" customHeight="1">
      <c r="A41" s="58"/>
      <c r="B41" s="267"/>
      <c r="C41" s="267"/>
      <c r="D41" s="267"/>
      <c r="E41" s="267"/>
      <c r="F41" s="267"/>
      <c r="G41" s="267"/>
      <c r="H41" s="50"/>
      <c r="I41" s="62"/>
      <c r="N41" s="273" t="s">
        <v>446</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37"/>
      <c r="C42" s="137"/>
      <c r="D42" s="137"/>
      <c r="E42" s="137"/>
      <c r="F42" s="137"/>
      <c r="G42" s="137"/>
      <c r="H42" s="50"/>
      <c r="I42" s="90" t="s">
        <v>180</v>
      </c>
      <c r="J42" s="91" t="s">
        <v>394</v>
      </c>
      <c r="X42" s="61"/>
      <c r="Y42" s="61"/>
      <c r="Z42" s="61"/>
      <c r="AA42" s="61"/>
      <c r="AB42" s="61"/>
      <c r="AE42" s="89"/>
      <c r="AG42" s="89"/>
      <c r="AO42" s="50"/>
    </row>
    <row r="43" spans="1:77" s="57" customFormat="1" ht="18.75" customHeight="1">
      <c r="A43" s="58"/>
      <c r="B43" s="137"/>
      <c r="C43" s="137"/>
      <c r="D43" s="137"/>
      <c r="E43" s="137"/>
      <c r="F43" s="137"/>
      <c r="G43" s="137"/>
      <c r="H43" s="50"/>
      <c r="I43" s="90"/>
      <c r="J43" s="91" t="s">
        <v>395</v>
      </c>
      <c r="X43" s="61"/>
      <c r="Y43" s="61"/>
      <c r="Z43" s="61"/>
      <c r="AA43" s="61"/>
      <c r="AB43" s="61"/>
      <c r="AE43" s="89"/>
      <c r="AG43" s="89"/>
      <c r="AO43" s="50"/>
    </row>
    <row r="44" spans="1:77" s="57" customFormat="1" ht="18.75" customHeight="1">
      <c r="A44" s="58"/>
      <c r="B44" s="137"/>
      <c r="C44" s="137"/>
      <c r="D44" s="137"/>
      <c r="E44" s="137"/>
      <c r="F44" s="137"/>
      <c r="G44" s="137"/>
      <c r="H44" s="50"/>
      <c r="I44" s="90"/>
      <c r="J44" s="267" t="s">
        <v>186</v>
      </c>
      <c r="K44" s="267"/>
      <c r="L44" s="267"/>
      <c r="M44" s="267"/>
      <c r="N44" s="276">
        <v>45638</v>
      </c>
      <c r="O44" s="276"/>
      <c r="P44" s="276"/>
      <c r="Q44" s="276"/>
      <c r="R44" s="276"/>
      <c r="S44" s="276"/>
      <c r="T44" s="276"/>
      <c r="U44" s="276"/>
      <c r="V44" s="276"/>
      <c r="W44" s="276"/>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440</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439</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400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6" t="s">
        <v>187</v>
      </c>
      <c r="C54" s="266"/>
      <c r="D54" s="266"/>
      <c r="E54" s="266"/>
      <c r="F54" s="266"/>
      <c r="G54" s="266"/>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3" t="s">
        <v>188</v>
      </c>
      <c r="J55" s="264"/>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5">
        <v>45644</v>
      </c>
      <c r="L56" s="265"/>
      <c r="M56" s="265"/>
      <c r="N56" s="265"/>
      <c r="O56" s="265"/>
      <c r="P56" s="265"/>
      <c r="Q56" s="265"/>
      <c r="R56" s="265"/>
      <c r="S56" s="265"/>
      <c r="T56" s="265"/>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281</v>
      </c>
      <c r="X58" s="61"/>
      <c r="Y58" s="61"/>
      <c r="Z58" s="61"/>
      <c r="AA58" s="61"/>
      <c r="AB58" s="61"/>
      <c r="AE58" s="89"/>
      <c r="AG58" s="89"/>
      <c r="AO58" s="50"/>
    </row>
    <row r="59" spans="1:51" s="57" customFormat="1" ht="18.75" customHeight="1">
      <c r="A59" s="58"/>
      <c r="B59" s="137"/>
      <c r="C59" s="137"/>
      <c r="D59" s="137"/>
      <c r="E59" s="137"/>
      <c r="F59" s="137"/>
      <c r="G59" s="137"/>
      <c r="H59" s="50"/>
      <c r="I59" s="263" t="s">
        <v>191</v>
      </c>
      <c r="J59" s="264"/>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324</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325</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326</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327</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328</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7" t="s">
        <v>286</v>
      </c>
      <c r="K68" s="258"/>
      <c r="L68" s="258"/>
      <c r="M68" s="258"/>
      <c r="N68" s="258"/>
      <c r="O68" s="258"/>
      <c r="P68" s="258"/>
      <c r="Q68" s="258"/>
      <c r="R68" s="258"/>
      <c r="S68" s="258"/>
      <c r="T68" s="259"/>
      <c r="U68" s="259"/>
      <c r="V68" s="259"/>
      <c r="W68" s="257" t="s">
        <v>101</v>
      </c>
      <c r="X68" s="258"/>
      <c r="Y68" s="258"/>
      <c r="Z68" s="258"/>
      <c r="AA68" s="258"/>
      <c r="AB68" s="258"/>
      <c r="AC68" s="258"/>
      <c r="AD68" s="258"/>
      <c r="AE68" s="258"/>
      <c r="AF68" s="258"/>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7" t="s">
        <v>104</v>
      </c>
      <c r="K70" s="258"/>
      <c r="L70" s="258"/>
      <c r="M70" s="258"/>
      <c r="N70" s="258"/>
      <c r="O70" s="258"/>
      <c r="P70" s="258"/>
      <c r="Q70" s="258"/>
      <c r="R70" s="258"/>
      <c r="S70" s="258"/>
      <c r="T70" s="259"/>
      <c r="U70" s="259"/>
      <c r="V70" s="259"/>
      <c r="W70" s="257" t="s">
        <v>101</v>
      </c>
      <c r="X70" s="258"/>
      <c r="Y70" s="258"/>
      <c r="Z70" s="258"/>
      <c r="AA70" s="258"/>
      <c r="AB70" s="258"/>
      <c r="AC70" s="258"/>
      <c r="AD70" s="258"/>
      <c r="AE70" s="258"/>
      <c r="AF70" s="258"/>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0" t="s">
        <v>108</v>
      </c>
      <c r="C72" s="260"/>
      <c r="D72" s="260"/>
      <c r="E72" s="260"/>
      <c r="F72" s="260"/>
      <c r="G72" s="260"/>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3" t="s">
        <v>402</v>
      </c>
      <c r="C73" s="303"/>
      <c r="D73" s="303"/>
      <c r="E73" s="303"/>
      <c r="F73" s="303"/>
      <c r="G73" s="303"/>
      <c r="H73" s="223"/>
      <c r="I73" s="224"/>
      <c r="J73" s="304" t="s">
        <v>403</v>
      </c>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223"/>
    </row>
    <row r="74" spans="1:41" ht="18" customHeight="1">
      <c r="A74" s="32"/>
      <c r="B74" s="305"/>
      <c r="C74" s="305"/>
      <c r="D74" s="305"/>
      <c r="E74" s="305"/>
      <c r="F74" s="305"/>
      <c r="G74" s="305"/>
      <c r="H74" s="142"/>
      <c r="I74" s="246" t="s">
        <v>116</v>
      </c>
      <c r="J74" s="247"/>
      <c r="K74" s="240" t="s">
        <v>311</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299</v>
      </c>
      <c r="J75" s="247"/>
      <c r="K75" s="240" t="s">
        <v>312</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300</v>
      </c>
      <c r="J76" s="247"/>
      <c r="K76" s="240" t="s">
        <v>313</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314</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301</v>
      </c>
      <c r="J78" s="247"/>
      <c r="K78" s="240" t="s">
        <v>315</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302</v>
      </c>
      <c r="J79" s="247"/>
      <c r="K79" s="240" t="s">
        <v>316</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303</v>
      </c>
      <c r="J80" s="247"/>
      <c r="K80" s="240" t="s">
        <v>296</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297</v>
      </c>
      <c r="J81" s="247"/>
      <c r="K81" s="240" t="s">
        <v>298</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304</v>
      </c>
      <c r="J82" s="247"/>
      <c r="K82" s="240" t="s">
        <v>317</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305</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306</v>
      </c>
      <c r="J84" s="247"/>
      <c r="K84" s="240" t="s">
        <v>318</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307</v>
      </c>
      <c r="J85" s="247"/>
      <c r="K85" s="240" t="s">
        <v>319</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308</v>
      </c>
      <c r="J86" s="247"/>
      <c r="K86" s="240" t="s">
        <v>404</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405</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2"/>
    </row>
    <row r="88" spans="1:41" ht="18" customHeight="1">
      <c r="A88" s="32"/>
      <c r="B88" s="141"/>
      <c r="C88" s="141"/>
      <c r="D88" s="141"/>
      <c r="E88" s="141"/>
      <c r="F88" s="141"/>
      <c r="G88" s="141"/>
      <c r="H88" s="142"/>
      <c r="I88" s="246" t="s">
        <v>309</v>
      </c>
      <c r="J88" s="247"/>
      <c r="K88" s="240" t="s">
        <v>320</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310</v>
      </c>
      <c r="J89" s="247"/>
      <c r="K89" s="240" t="s">
        <v>321</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406</v>
      </c>
      <c r="J90" s="247"/>
      <c r="K90" s="240" t="s">
        <v>322</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6" t="s">
        <v>407</v>
      </c>
      <c r="J91" s="307"/>
      <c r="K91" s="242" t="s">
        <v>323</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2"/>
      <c r="L109" s="262"/>
      <c r="M109" s="262"/>
      <c r="N109" s="262"/>
      <c r="O109" s="261">
        <v>45652</v>
      </c>
      <c r="P109" s="261"/>
      <c r="Q109" s="261"/>
      <c r="R109" s="261"/>
      <c r="S109" s="261"/>
      <c r="T109" s="261"/>
      <c r="U109" s="261"/>
      <c r="V109" s="261"/>
      <c r="W109" s="261"/>
      <c r="X109" s="261"/>
      <c r="Z109" s="238">
        <f>W11</f>
        <v>0.5625</v>
      </c>
      <c r="AA109" s="239"/>
      <c r="AB109" s="239"/>
      <c r="AC109" s="239"/>
      <c r="AD109" s="239"/>
      <c r="AE109" s="239"/>
      <c r="AF109" s="23" t="str">
        <f>J13</f>
        <v>本校舎２階　ゼミ２６室</v>
      </c>
      <c r="AO109" s="142"/>
      <c r="AR109" s="132" t="s">
        <v>283</v>
      </c>
      <c r="AS109" s="132"/>
    </row>
    <row r="110" spans="1:45" ht="18" customHeight="1">
      <c r="A110" s="32"/>
      <c r="H110" s="142"/>
      <c r="I110" s="59"/>
      <c r="J110" s="239" t="s">
        <v>216</v>
      </c>
      <c r="K110" s="262"/>
      <c r="L110" s="262"/>
      <c r="M110" s="262"/>
      <c r="N110" s="262"/>
      <c r="O110" s="261">
        <v>45651</v>
      </c>
      <c r="P110" s="261"/>
      <c r="Q110" s="261"/>
      <c r="R110" s="261"/>
      <c r="S110" s="261"/>
      <c r="T110" s="261"/>
      <c r="U110" s="261"/>
      <c r="V110" s="261"/>
      <c r="W110" s="261"/>
      <c r="X110" s="261"/>
      <c r="Y110" s="23" t="s">
        <v>196</v>
      </c>
      <c r="AO110" s="142"/>
      <c r="AR110" s="132" t="s">
        <v>284</v>
      </c>
      <c r="AS110" s="132"/>
    </row>
    <row r="111" spans="1:45" ht="18" customHeight="1">
      <c r="A111" s="32"/>
      <c r="H111" s="142"/>
      <c r="I111" s="59"/>
      <c r="J111" s="132" t="s">
        <v>283</v>
      </c>
      <c r="K111" s="146"/>
      <c r="L111" s="146"/>
      <c r="M111" s="146"/>
      <c r="N111" s="146"/>
      <c r="O111" s="145"/>
      <c r="P111" s="145"/>
      <c r="Q111" s="145"/>
      <c r="R111" s="145"/>
      <c r="S111" s="145"/>
      <c r="T111" s="145"/>
      <c r="U111" s="145"/>
      <c r="V111" s="145"/>
      <c r="W111" s="145"/>
      <c r="X111" s="145"/>
      <c r="AO111" s="142"/>
      <c r="AR111" s="23" t="s">
        <v>280</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45645</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401</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研究基盤課　医学系研究費管理担当</v>
      </c>
      <c r="K150" s="240"/>
      <c r="L150" s="240"/>
      <c r="M150" s="240"/>
      <c r="N150" s="240"/>
      <c r="O150" s="240"/>
      <c r="P150" s="240"/>
      <c r="Q150" s="240"/>
      <c r="R150" s="240"/>
      <c r="S150" s="240"/>
      <c r="T150" s="240"/>
      <c r="U150" s="240"/>
      <c r="V150" s="240"/>
      <c r="W150" s="240"/>
      <c r="X150" s="240"/>
      <c r="Y150" s="240"/>
      <c r="Z150" s="240"/>
      <c r="AA150" s="249" t="str">
        <f>AC40</f>
        <v>（電話）０４５－７８７－２５０３</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88" t="str">
        <f>N41</f>
        <v>（電子メールアドレス）fkenkyu@yokohama-cu.ac.jp</v>
      </c>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282</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6"/>
    </row>
    <row r="3" spans="1:49" ht="36" customHeight="1">
      <c r="A3" s="482" t="s">
        <v>330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331</v>
      </c>
    </row>
    <row r="6" spans="1:49" ht="21" customHeight="1">
      <c r="A6" s="27" t="s">
        <v>332</v>
      </c>
    </row>
    <row r="8" spans="1:49" ht="21" customHeight="1">
      <c r="V8" s="305" t="s">
        <v>333</v>
      </c>
      <c r="W8" s="305"/>
      <c r="X8" s="305"/>
      <c r="Y8" s="305"/>
      <c r="Z8" s="305"/>
      <c r="AA8" s="305"/>
      <c r="AB8" s="566"/>
      <c r="AC8" s="566"/>
      <c r="AD8" s="566"/>
      <c r="AE8" s="566"/>
      <c r="AF8" s="566"/>
      <c r="AG8" s="566"/>
      <c r="AH8" s="566"/>
      <c r="AI8" s="566"/>
      <c r="AJ8" s="566"/>
      <c r="AK8" s="566"/>
      <c r="AL8" s="566"/>
      <c r="AM8" s="566"/>
      <c r="AN8" s="566"/>
      <c r="AO8" s="566"/>
      <c r="AP8" s="566"/>
      <c r="AQ8" s="566"/>
      <c r="AR8" s="566"/>
      <c r="AS8" s="566"/>
      <c r="AT8" s="566"/>
    </row>
    <row r="9" spans="1:49" ht="21" customHeight="1">
      <c r="V9" s="305" t="s">
        <v>334</v>
      </c>
      <c r="W9" s="305"/>
      <c r="X9" s="305"/>
      <c r="Y9" s="305"/>
      <c r="Z9" s="305"/>
      <c r="AA9" s="305"/>
      <c r="AB9" s="566"/>
      <c r="AC9" s="566"/>
      <c r="AD9" s="566"/>
      <c r="AE9" s="566"/>
      <c r="AF9" s="566"/>
      <c r="AG9" s="566"/>
      <c r="AH9" s="566"/>
      <c r="AI9" s="566"/>
      <c r="AJ9" s="566"/>
      <c r="AK9" s="566"/>
      <c r="AL9" s="566"/>
      <c r="AM9" s="566"/>
      <c r="AN9" s="566"/>
      <c r="AO9" s="566"/>
      <c r="AP9" s="566"/>
      <c r="AQ9" s="566"/>
      <c r="AR9" s="566"/>
      <c r="AS9" s="566"/>
      <c r="AT9" s="566"/>
    </row>
    <row r="10" spans="1:49" ht="21" customHeight="1">
      <c r="V10" s="305"/>
      <c r="W10" s="305"/>
      <c r="X10" s="305"/>
      <c r="Y10" s="305"/>
      <c r="Z10" s="305"/>
      <c r="AA10" s="305"/>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305" t="s">
        <v>335</v>
      </c>
      <c r="W11" s="305"/>
      <c r="X11" s="305"/>
      <c r="Y11" s="305"/>
      <c r="Z11" s="305"/>
      <c r="AA11" s="305"/>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大24039</v>
      </c>
      <c r="I13" s="565"/>
      <c r="J13" s="565"/>
      <c r="K13" s="565"/>
      <c r="L13" s="565"/>
      <c r="M13" s="565"/>
      <c r="N13" s="565"/>
      <c r="O13" s="565"/>
      <c r="P13" s="175"/>
      <c r="Q13" s="565" t="s">
        <v>336</v>
      </c>
      <c r="R13" s="565"/>
      <c r="S13" s="565"/>
      <c r="T13" s="565"/>
      <c r="U13" s="565"/>
      <c r="V13" s="565" t="str">
        <f>入札説明書!J9</f>
        <v>Revio試薬の購入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45629</v>
      </c>
      <c r="C16" s="563"/>
      <c r="D16" s="563"/>
      <c r="E16" s="563"/>
      <c r="F16" s="563"/>
      <c r="G16" s="563"/>
      <c r="H16" s="563"/>
      <c r="I16" s="563"/>
      <c r="J16" s="563"/>
      <c r="K16" s="563"/>
      <c r="L16" s="563"/>
      <c r="M16" s="563"/>
      <c r="N16" s="564" t="s">
        <v>337</v>
      </c>
      <c r="O16" s="564"/>
      <c r="P16" s="564"/>
      <c r="Q16" s="564"/>
      <c r="R16" s="530">
        <f>入札説明書!N1</f>
        <v>178</v>
      </c>
      <c r="S16" s="530"/>
      <c r="T16" s="530"/>
      <c r="U16" s="530"/>
      <c r="V16" s="530"/>
      <c r="W16" s="27" t="s">
        <v>338</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339</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340</v>
      </c>
      <c r="AW19" s="176"/>
    </row>
    <row r="20" spans="1:49" ht="21" customHeight="1">
      <c r="B20" s="562" t="s">
        <v>341</v>
      </c>
      <c r="C20" s="562"/>
      <c r="D20" s="562"/>
      <c r="E20" s="562"/>
      <c r="F20" s="562"/>
      <c r="G20" s="562"/>
      <c r="H20" s="562"/>
      <c r="I20" s="562"/>
      <c r="J20" s="562"/>
      <c r="K20" s="562"/>
      <c r="L20" s="562" t="s">
        <v>0</v>
      </c>
      <c r="M20" s="562"/>
      <c r="N20" s="562"/>
      <c r="O20" s="562"/>
      <c r="P20" s="562"/>
      <c r="Q20" s="562"/>
      <c r="R20" s="562"/>
      <c r="S20" s="562"/>
      <c r="T20" s="562"/>
      <c r="U20" s="562" t="s">
        <v>342</v>
      </c>
      <c r="V20" s="562"/>
      <c r="W20" s="562"/>
      <c r="X20" s="562"/>
      <c r="Y20" s="562"/>
      <c r="Z20" s="562"/>
      <c r="AA20" s="562"/>
      <c r="AB20" s="562"/>
      <c r="AC20" s="562"/>
      <c r="AD20" s="562"/>
      <c r="AE20" s="562"/>
      <c r="AF20" s="562" t="s">
        <v>343</v>
      </c>
      <c r="AG20" s="562"/>
      <c r="AH20" s="562"/>
      <c r="AI20" s="562"/>
      <c r="AJ20" s="562"/>
      <c r="AK20" s="562"/>
      <c r="AL20" s="562"/>
      <c r="AM20" s="562"/>
      <c r="AN20" s="562" t="s">
        <v>344</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345</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346</v>
      </c>
      <c r="AJ1" s="525"/>
      <c r="AK1" s="525"/>
      <c r="AL1" s="525"/>
      <c r="AM1" s="525"/>
      <c r="AN1" s="525"/>
      <c r="AO1" s="525"/>
      <c r="AP1" s="525"/>
      <c r="AQ1" s="525"/>
      <c r="AR1" s="525"/>
      <c r="AS1" s="525"/>
      <c r="AT1" s="525"/>
    </row>
    <row r="2" spans="1:49" ht="21" customHeight="1">
      <c r="A2" s="156"/>
    </row>
    <row r="3" spans="1:49" ht="21" customHeight="1">
      <c r="A3" s="482" t="s">
        <v>347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331</v>
      </c>
    </row>
    <row r="6" spans="1:49" ht="21" customHeight="1">
      <c r="A6" s="27" t="s">
        <v>332</v>
      </c>
    </row>
    <row r="8" spans="1:49" ht="21" customHeight="1">
      <c r="V8" s="305" t="s">
        <v>333</v>
      </c>
      <c r="W8" s="305"/>
      <c r="X8" s="305"/>
      <c r="Y8" s="305"/>
      <c r="Z8" s="305"/>
      <c r="AA8" s="305"/>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5" t="s">
        <v>334</v>
      </c>
      <c r="W9" s="305"/>
      <c r="X9" s="305"/>
      <c r="Y9" s="305"/>
      <c r="Z9" s="305"/>
      <c r="AA9" s="305"/>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5"/>
      <c r="W10" s="305"/>
      <c r="X10" s="305"/>
      <c r="Y10" s="305"/>
      <c r="Z10" s="305"/>
      <c r="AA10" s="305"/>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5" t="s">
        <v>335</v>
      </c>
      <c r="W11" s="305"/>
      <c r="X11" s="305"/>
      <c r="Y11" s="305"/>
      <c r="Z11" s="305"/>
      <c r="AA11" s="305"/>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5" t="s">
        <v>59</v>
      </c>
      <c r="C14" s="565"/>
      <c r="D14" s="565"/>
      <c r="E14" s="565"/>
      <c r="F14" s="565"/>
      <c r="G14" s="565"/>
      <c r="H14" s="565" t="str">
        <f>入札説明書!I8</f>
        <v>大24039</v>
      </c>
      <c r="I14" s="565"/>
      <c r="J14" s="565"/>
      <c r="K14" s="565"/>
      <c r="L14" s="565"/>
      <c r="M14" s="565"/>
      <c r="N14" s="565"/>
      <c r="O14" s="565"/>
      <c r="P14" s="175"/>
      <c r="Q14" s="565" t="s">
        <v>336</v>
      </c>
      <c r="R14" s="565"/>
      <c r="S14" s="565"/>
      <c r="T14" s="565"/>
      <c r="U14" s="565"/>
      <c r="V14" s="565" t="str">
        <f>入札説明書!J9</f>
        <v>Revio試薬の購入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7">
        <f>入札説明書!B6</f>
        <v>45629</v>
      </c>
      <c r="C17" s="527"/>
      <c r="D17" s="527"/>
      <c r="E17" s="527"/>
      <c r="F17" s="527"/>
      <c r="G17" s="527"/>
      <c r="H17" s="527"/>
      <c r="I17" s="527"/>
      <c r="J17" s="527"/>
      <c r="K17" s="527"/>
      <c r="L17" s="527"/>
      <c r="M17" s="527"/>
      <c r="N17" s="564" t="s">
        <v>337</v>
      </c>
      <c r="O17" s="564"/>
      <c r="P17" s="564"/>
      <c r="Q17" s="564"/>
      <c r="R17" s="530">
        <f>入札説明書!N1</f>
        <v>178</v>
      </c>
      <c r="S17" s="530"/>
      <c r="T17" s="530"/>
      <c r="U17" s="530"/>
      <c r="V17" s="530"/>
      <c r="W17" s="27" t="s">
        <v>348</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349</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350</v>
      </c>
      <c r="AW20" s="176"/>
    </row>
    <row r="21" spans="1:49" ht="21" customHeight="1">
      <c r="B21" s="573" t="s">
        <v>341</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351</v>
      </c>
      <c r="AA21" s="568"/>
      <c r="AB21" s="568"/>
      <c r="AC21" s="568"/>
      <c r="AD21" s="568"/>
      <c r="AE21" s="569"/>
      <c r="AF21" s="567" t="s">
        <v>343</v>
      </c>
      <c r="AG21" s="568"/>
      <c r="AH21" s="568"/>
      <c r="AI21" s="568"/>
      <c r="AJ21" s="568"/>
      <c r="AK21" s="568"/>
      <c r="AL21" s="568"/>
      <c r="AM21" s="569"/>
      <c r="AN21" s="570" t="s">
        <v>344</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352</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3"/>
      <c r="AA1" s="483"/>
      <c r="AB1" s="305" t="s">
        <v>17</v>
      </c>
      <c r="AC1" s="305"/>
      <c r="AD1" s="483"/>
      <c r="AE1" s="483"/>
      <c r="AF1" s="305" t="s">
        <v>18</v>
      </c>
      <c r="AG1" s="305"/>
      <c r="AH1" s="483"/>
      <c r="AI1" s="483"/>
      <c r="AJ1" s="305" t="s">
        <v>19</v>
      </c>
      <c r="AK1" s="305"/>
    </row>
    <row r="2" spans="1:39" ht="20.25" customHeight="1"/>
    <row r="3" spans="1:39" s="73" customFormat="1" ht="20.25" customHeight="1">
      <c r="A3" s="482" t="s">
        <v>378</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159</v>
      </c>
    </row>
    <row r="6" spans="1:39" ht="20.25" customHeight="1">
      <c r="B6" s="416" t="s">
        <v>215</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3"/>
      <c r="AL12" s="483"/>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379</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2" t="s">
        <v>15</v>
      </c>
      <c r="C16" s="533"/>
      <c r="D16" s="533"/>
      <c r="E16" s="533"/>
      <c r="F16" s="533"/>
      <c r="G16" s="533"/>
      <c r="H16" s="534"/>
      <c r="I16" s="74" t="s">
        <v>14</v>
      </c>
      <c r="J16" s="75"/>
      <c r="K16" s="535" t="str">
        <f>入札説明書!J9</f>
        <v>Revio試薬の購入</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8" ht="20.25" customHeight="1">
      <c r="B17" s="539" t="str">
        <f>入札説明書!I8</f>
        <v>大24039</v>
      </c>
      <c r="C17" s="540"/>
      <c r="D17" s="540"/>
      <c r="E17" s="540"/>
      <c r="F17" s="540"/>
      <c r="G17" s="540"/>
      <c r="H17" s="541"/>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4">
        <v>1</v>
      </c>
      <c r="B19" s="524"/>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381</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382</v>
      </c>
      <c r="Z20" s="579"/>
      <c r="AA20" s="579"/>
      <c r="AB20" s="579"/>
      <c r="AC20" s="579"/>
      <c r="AD20" s="579"/>
      <c r="AE20" s="579"/>
      <c r="AF20" s="579"/>
      <c r="AG20" s="580"/>
      <c r="AH20" s="578" t="s">
        <v>383</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2"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I9" sqref="I9:W10"/>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大24039</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Revio試薬の購入</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Revio試薬の購入</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45645</v>
      </c>
      <c r="AK9" s="590"/>
      <c r="AL9" s="590"/>
      <c r="AM9" s="590"/>
      <c r="AN9" s="590"/>
      <c r="AO9" s="590"/>
      <c r="AP9" s="590"/>
      <c r="AQ9" s="591">
        <f>K15</f>
        <v>0.5625</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45652</v>
      </c>
      <c r="AK10" s="593"/>
      <c r="AL10" s="593"/>
      <c r="AM10" s="593"/>
      <c r="AN10" s="593"/>
      <c r="AO10" s="593"/>
      <c r="AP10" s="593"/>
      <c r="AQ10" s="594">
        <f>K17</f>
        <v>0.5625</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4"/>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6"/>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45645</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0.5625</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45652</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0.5625</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Revio試薬の購入</v>
      </c>
      <c r="M31" s="609"/>
      <c r="N31" s="609"/>
      <c r="O31" s="609"/>
      <c r="P31" s="606" t="str">
        <f>I7</f>
        <v>大24039</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Revio試薬の購入</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0.5625</v>
      </c>
      <c r="C33" s="589"/>
      <c r="D33" s="597">
        <f>K14</f>
        <v>45645</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0.5625</v>
      </c>
      <c r="AJ33" s="589"/>
      <c r="AK33" s="597">
        <f>K14</f>
        <v>45645</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0.5625</v>
      </c>
      <c r="C46" s="589"/>
      <c r="D46" s="597">
        <f>K16</f>
        <v>45652</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0.5625</v>
      </c>
      <c r="AJ46" s="589"/>
      <c r="AK46" s="597">
        <f>K16</f>
        <v>45652</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26" zoomScaleNormal="100" zoomScaleSheetLayoutView="100" workbookViewId="0">
      <selection activeCell="N3" sqref="N3:Z3"/>
    </sheetView>
  </sheetViews>
  <sheetFormatPr defaultColWidth="2.25" defaultRowHeight="19.5" customHeight="1"/>
  <cols>
    <col min="1" max="16384" width="2.25" style="1"/>
  </cols>
  <sheetData>
    <row r="1" spans="2:39" ht="14.25">
      <c r="B1" s="1" t="s">
        <v>389</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Revio試薬の購入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大24039</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3"/>
      <c r="F24" s="213"/>
      <c r="G24" s="213"/>
      <c r="H24" s="213"/>
      <c r="I24" s="213"/>
      <c r="J24" s="213"/>
      <c r="K24" s="213"/>
      <c r="L24" s="213"/>
      <c r="M24" s="213"/>
      <c r="N24" s="213"/>
      <c r="O24" s="213"/>
      <c r="P24" s="339" t="s">
        <v>47</v>
      </c>
      <c r="Q24" s="339"/>
      <c r="R24" s="339"/>
      <c r="S24" s="339"/>
      <c r="T24" s="339"/>
      <c r="U24" s="339"/>
      <c r="V24" s="339"/>
      <c r="W24" s="339"/>
      <c r="X24" s="339"/>
      <c r="Y24" s="339"/>
      <c r="Z24" s="339"/>
      <c r="AA24" s="339"/>
      <c r="AB24" s="213"/>
      <c r="AC24" s="213"/>
      <c r="AD24" s="213"/>
      <c r="AE24" s="213"/>
      <c r="AF24" s="213"/>
      <c r="AG24" s="213"/>
      <c r="AH24" s="213"/>
      <c r="AI24" s="213"/>
      <c r="AJ24" s="213"/>
      <c r="AK24" s="213"/>
      <c r="AL24" s="214"/>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59.25" customHeight="1">
      <c r="B30" s="215"/>
      <c r="C30" s="310" t="s">
        <v>393</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5" t="s">
        <v>48</v>
      </c>
      <c r="E31" s="20"/>
      <c r="F31" s="20"/>
      <c r="G31" s="312" t="s">
        <v>227</v>
      </c>
      <c r="H31" s="312"/>
      <c r="I31" s="312"/>
      <c r="J31" s="312"/>
      <c r="K31" s="312"/>
      <c r="L31" s="312"/>
      <c r="M31" s="312"/>
      <c r="N31" s="312"/>
      <c r="O31" s="312"/>
      <c r="P31" s="312"/>
      <c r="Q31" s="312"/>
      <c r="R31" s="313" t="str">
        <f>入札説明書!N40</f>
        <v>研究基盤課　医学系研究費管理担当</v>
      </c>
      <c r="S31" s="313"/>
      <c r="T31" s="313"/>
      <c r="U31" s="313"/>
      <c r="V31" s="313"/>
      <c r="W31" s="313"/>
      <c r="X31" s="313"/>
      <c r="Y31" s="313"/>
      <c r="Z31" s="313"/>
      <c r="AA31" s="313"/>
      <c r="AB31" s="313"/>
      <c r="AC31" s="313"/>
      <c r="AD31" s="313"/>
      <c r="AE31" s="313"/>
      <c r="AF31" s="313"/>
      <c r="AG31" s="313"/>
      <c r="AH31" s="313"/>
      <c r="AI31" s="313"/>
      <c r="AJ31" s="313"/>
      <c r="AK31" s="313"/>
      <c r="AL31" s="216"/>
    </row>
    <row r="32" spans="2:38" ht="14.25" customHeight="1">
      <c r="B32" s="217"/>
      <c r="C32" s="21"/>
      <c r="D32" s="314" t="str">
        <f>入札説明書!N41</f>
        <v>（電子メールアドレス）fkenkyu@yokohama-cu.ac.jp</v>
      </c>
      <c r="E32" s="314"/>
      <c r="F32" s="314"/>
      <c r="G32" s="314"/>
      <c r="H32" s="314"/>
      <c r="I32" s="314"/>
      <c r="J32" s="314"/>
      <c r="K32" s="314"/>
      <c r="L32" s="314"/>
      <c r="M32" s="314"/>
      <c r="N32" s="314"/>
      <c r="O32" s="314"/>
      <c r="P32" s="314"/>
      <c r="Q32" s="314"/>
      <c r="R32" s="314"/>
      <c r="S32" s="314"/>
      <c r="T32" s="314"/>
      <c r="U32" s="314"/>
      <c r="V32" s="314"/>
      <c r="W32" s="314"/>
      <c r="X32" s="314"/>
      <c r="Y32" s="314"/>
      <c r="Z32" s="313" t="str">
        <f>入札説明書!AC40</f>
        <v>（電話）０４５－７８７－２５０３</v>
      </c>
      <c r="AA32" s="313"/>
      <c r="AB32" s="313"/>
      <c r="AC32" s="313"/>
      <c r="AD32" s="313"/>
      <c r="AE32" s="313"/>
      <c r="AF32" s="313"/>
      <c r="AG32" s="313"/>
      <c r="AH32" s="313"/>
      <c r="AI32" s="313"/>
      <c r="AJ32" s="313"/>
      <c r="AK32" s="313"/>
      <c r="AL32" s="315"/>
    </row>
    <row r="33" spans="2:39" ht="19.5" customHeight="1" thickBot="1">
      <c r="B33" s="218"/>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9"/>
    </row>
    <row r="34" spans="2:39" ht="19.5" customHeight="1">
      <c r="B34" s="220" t="s">
        <v>387</v>
      </c>
    </row>
    <row r="35" spans="2:39" s="87" customFormat="1" ht="19.5" customHeight="1">
      <c r="B35" s="358" t="s">
        <v>388</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7" customFormat="1" ht="19.5" customHeight="1">
      <c r="B36" s="359" t="s">
        <v>391</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7" customFormat="1" ht="19.5" customHeight="1">
      <c r="B37" s="359" t="s">
        <v>392</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278</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287</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3" t="s">
        <v>50</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2"/>
      <c r="D21" s="262"/>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2"/>
      <c r="C22" s="262"/>
      <c r="D22" s="262"/>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2"/>
      <c r="C23" s="262"/>
      <c r="D23" s="262"/>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398</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288</v>
      </c>
      <c r="C27" s="360"/>
      <c r="D27" s="360"/>
      <c r="E27" s="360"/>
      <c r="F27" s="360"/>
      <c r="G27" s="360"/>
      <c r="I27" s="400"/>
      <c r="J27" s="401"/>
      <c r="K27" s="401"/>
      <c r="L27" s="401"/>
      <c r="M27" s="402"/>
      <c r="N27" s="400"/>
      <c r="O27" s="401"/>
      <c r="P27" s="401"/>
      <c r="Q27" s="401"/>
      <c r="R27" s="402"/>
      <c r="S27" s="400"/>
      <c r="T27" s="401"/>
      <c r="U27" s="401"/>
      <c r="V27" s="401"/>
      <c r="W27" s="402"/>
      <c r="Y27" s="403" t="s">
        <v>289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Revio試薬の購入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大24039</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290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399</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1"/>
    </row>
    <row r="40" spans="2:39" ht="37.5" customHeight="1">
      <c r="C40" s="17">
        <v>2</v>
      </c>
      <c r="D40" s="365" t="s">
        <v>291</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19.5" customHeight="1">
      <c r="C41" s="17">
        <v>3</v>
      </c>
      <c r="D41" s="365" t="s">
        <v>292</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algorithmName="SHA-512" hashValue="3p/aJerpQlJ+amAYPGSA+9CnRVCclWcTzZfqr6t31sGCqPFrtpyUi+L0bzEK0KTPmt3PRUu7gSaHB6hiegCnCw==" saltValue="/hiFZDJvklK0I1NPEg/Bh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J38" sqref="J38:M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51</v>
      </c>
      <c r="AC5" s="434"/>
      <c r="AD5" s="356" t="s">
        <v>17</v>
      </c>
      <c r="AE5" s="356"/>
      <c r="AF5" s="434" t="s">
        <v>51</v>
      </c>
      <c r="AG5" s="434"/>
      <c r="AH5" s="356" t="s">
        <v>26</v>
      </c>
      <c r="AI5" s="356"/>
      <c r="AJ5" s="434" t="s">
        <v>51</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408</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293</v>
      </c>
      <c r="R15" s="438"/>
      <c r="S15" s="438"/>
      <c r="T15" s="438"/>
      <c r="U15" s="438"/>
      <c r="V15" s="438"/>
      <c r="W15" s="438"/>
      <c r="X15" s="439" t="s">
        <v>294</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0" t="s">
        <v>2</v>
      </c>
      <c r="C22" s="262"/>
      <c r="D22" s="262"/>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2"/>
      <c r="C23" s="262"/>
      <c r="D23" s="262"/>
      <c r="F23" s="423"/>
      <c r="G23" s="357"/>
      <c r="H23" s="424"/>
      <c r="I23" s="454" t="s">
        <v>34</v>
      </c>
      <c r="J23" s="441"/>
      <c r="K23" s="442"/>
      <c r="L23" s="440" t="s">
        <v>51</v>
      </c>
      <c r="M23" s="441"/>
      <c r="N23" s="442"/>
      <c r="O23" s="440" t="s">
        <v>51</v>
      </c>
      <c r="P23" s="441"/>
      <c r="Q23" s="446"/>
      <c r="R23" s="454" t="s">
        <v>51</v>
      </c>
      <c r="S23" s="441"/>
      <c r="T23" s="442"/>
      <c r="U23" s="440" t="s">
        <v>51</v>
      </c>
      <c r="V23" s="441"/>
      <c r="W23" s="442"/>
      <c r="X23" s="440" t="s">
        <v>51</v>
      </c>
      <c r="Y23" s="441"/>
      <c r="Z23" s="446"/>
      <c r="AA23" s="448" t="s">
        <v>51</v>
      </c>
      <c r="AB23" s="449"/>
      <c r="AC23" s="449"/>
      <c r="AD23" s="449" t="s">
        <v>51</v>
      </c>
      <c r="AE23" s="449"/>
      <c r="AF23" s="449"/>
      <c r="AG23" s="449" t="s">
        <v>51</v>
      </c>
      <c r="AH23" s="449"/>
      <c r="AI23" s="452"/>
    </row>
    <row r="24" spans="1:39" ht="19.5" customHeight="1">
      <c r="B24" s="262"/>
      <c r="C24" s="262"/>
      <c r="D24" s="262"/>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398</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288</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237</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295</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290</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399</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37.5" customHeight="1">
      <c r="C41" s="17">
        <v>2</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1"/>
    </row>
    <row r="42" spans="2:39" ht="19.5" customHeight="1">
      <c r="C42" s="17">
        <v>3</v>
      </c>
      <c r="D42" s="365" t="s">
        <v>292</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algorithmName="SHA-512" hashValue="SeVl1YU6IEJb6l41T7r1Fk8KOH283A7y6JA1RTRmZyaI8rZ4WwkH15WMAnJaZ/oKWJ74lcHcSwceboZYxXbYBw==" saltValue="kbu//uaaElD3Btkda5U8E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198</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05" t="s">
        <v>16</v>
      </c>
      <c r="Y5" s="305"/>
      <c r="Z5" s="483"/>
      <c r="AA5" s="483"/>
      <c r="AB5" s="305" t="s">
        <v>17</v>
      </c>
      <c r="AC5" s="305"/>
      <c r="AD5" s="483"/>
      <c r="AE5" s="483"/>
      <c r="AF5" s="305" t="s">
        <v>18</v>
      </c>
      <c r="AG5" s="305"/>
      <c r="AH5" s="483"/>
      <c r="AI5" s="483"/>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8" t="s">
        <v>15</v>
      </c>
      <c r="D13" s="468"/>
      <c r="E13" s="468"/>
      <c r="F13" s="468"/>
      <c r="G13" s="468"/>
      <c r="H13" s="468"/>
      <c r="I13" s="473" t="s">
        <v>0</v>
      </c>
      <c r="J13" s="469"/>
      <c r="K13" s="469"/>
      <c r="L13" s="469"/>
      <c r="M13" s="470"/>
      <c r="N13" s="484" t="str">
        <f>入札説明書!J9</f>
        <v>Revio試薬の購入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大24039</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200</v>
      </c>
      <c r="D16" s="469"/>
      <c r="E16" s="469"/>
      <c r="F16" s="469"/>
      <c r="G16" s="469"/>
      <c r="H16" s="470"/>
      <c r="I16" s="461" t="s">
        <v>210</v>
      </c>
      <c r="J16" s="462"/>
      <c r="K16" s="462"/>
      <c r="L16" s="462"/>
      <c r="M16" s="462"/>
      <c r="N16" s="462" t="s">
        <v>211</v>
      </c>
      <c r="O16" s="462"/>
      <c r="P16" s="462"/>
      <c r="Q16" s="462"/>
      <c r="R16" s="462" t="s">
        <v>212</v>
      </c>
      <c r="S16" s="462"/>
      <c r="T16" s="462"/>
      <c r="U16" s="462"/>
      <c r="V16" s="462" t="s">
        <v>213</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201</v>
      </c>
      <c r="D18" s="468"/>
      <c r="E18" s="468"/>
      <c r="F18" s="468"/>
      <c r="G18" s="468"/>
      <c r="H18" s="468"/>
      <c r="I18" s="328" t="s">
        <v>228</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202</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203</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209</v>
      </c>
      <c r="D22" s="469"/>
      <c r="E22" s="469"/>
      <c r="F22" s="469"/>
      <c r="G22" s="469"/>
      <c r="H22" s="470"/>
      <c r="I22" s="334" t="s">
        <v>206</v>
      </c>
      <c r="J22" s="334"/>
      <c r="K22" s="334"/>
      <c r="L22" s="334"/>
      <c r="M22" s="334"/>
      <c r="N22" s="334"/>
      <c r="O22" s="334"/>
      <c r="P22" s="334"/>
      <c r="Q22" s="334"/>
      <c r="R22" s="334"/>
      <c r="S22" s="334"/>
      <c r="T22" s="334"/>
      <c r="U22" s="334"/>
      <c r="V22" s="334"/>
      <c r="W22" s="334"/>
      <c r="X22" s="334"/>
      <c r="Y22" s="334" t="s">
        <v>207</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209</v>
      </c>
      <c r="D24" s="469"/>
      <c r="E24" s="469"/>
      <c r="F24" s="469"/>
      <c r="G24" s="469"/>
      <c r="H24" s="469"/>
      <c r="I24" s="461"/>
      <c r="J24" s="462"/>
      <c r="K24" s="462"/>
      <c r="L24" s="462"/>
      <c r="M24" s="462"/>
      <c r="N24" s="462"/>
      <c r="O24" s="462"/>
      <c r="P24" s="462"/>
      <c r="Q24" s="462"/>
      <c r="R24" s="462"/>
      <c r="S24" s="462"/>
      <c r="T24" s="463"/>
      <c r="U24" s="469" t="s">
        <v>209</v>
      </c>
      <c r="V24" s="469"/>
      <c r="W24" s="469"/>
      <c r="X24" s="469"/>
      <c r="Y24" s="469"/>
      <c r="Z24" s="470"/>
      <c r="AA24" s="461"/>
      <c r="AB24" s="462"/>
      <c r="AC24" s="462"/>
      <c r="AD24" s="462"/>
      <c r="AE24" s="462"/>
      <c r="AF24" s="462"/>
      <c r="AG24" s="462"/>
      <c r="AH24" s="462"/>
      <c r="AI24" s="462"/>
      <c r="AJ24" s="462"/>
      <c r="AK24" s="463"/>
    </row>
    <row r="25" spans="3:37" ht="27" customHeight="1">
      <c r="C25" s="467" t="s">
        <v>204</v>
      </c>
      <c r="D25" s="459"/>
      <c r="E25" s="459"/>
      <c r="F25" s="459"/>
      <c r="G25" s="459"/>
      <c r="H25" s="459"/>
      <c r="I25" s="464"/>
      <c r="J25" s="465"/>
      <c r="K25" s="465"/>
      <c r="L25" s="465"/>
      <c r="M25" s="465"/>
      <c r="N25" s="465"/>
      <c r="O25" s="465"/>
      <c r="P25" s="465"/>
      <c r="Q25" s="465"/>
      <c r="R25" s="465"/>
      <c r="S25" s="465"/>
      <c r="T25" s="466"/>
      <c r="U25" s="459" t="s">
        <v>208</v>
      </c>
      <c r="V25" s="459"/>
      <c r="W25" s="459"/>
      <c r="X25" s="459"/>
      <c r="Y25" s="459"/>
      <c r="Z25" s="460"/>
      <c r="AA25" s="464"/>
      <c r="AB25" s="465"/>
      <c r="AC25" s="465"/>
      <c r="AD25" s="465"/>
      <c r="AE25" s="465"/>
      <c r="AF25" s="465"/>
      <c r="AG25" s="465"/>
      <c r="AH25" s="465"/>
      <c r="AI25" s="465"/>
      <c r="AJ25" s="465"/>
      <c r="AK25" s="466"/>
    </row>
    <row r="26" spans="3:37" ht="27" customHeight="1">
      <c r="C26" s="473" t="s">
        <v>209</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205</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390</v>
      </c>
      <c r="AF1" s="500" t="s">
        <v>353</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278</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Revio試薬の購入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大24039</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355</v>
      </c>
      <c r="G26" s="502"/>
      <c r="H26" s="502"/>
      <c r="I26" s="502"/>
      <c r="J26" s="502"/>
      <c r="K26" s="502"/>
      <c r="L26" s="503"/>
      <c r="M26" s="198"/>
      <c r="O26" s="498" t="s">
        <v>356</v>
      </c>
      <c r="P26" s="498"/>
      <c r="Q26" s="498"/>
      <c r="R26" s="498"/>
      <c r="S26" s="504"/>
      <c r="T26" s="504"/>
      <c r="U26" s="504"/>
      <c r="V26" s="504"/>
      <c r="W26" s="198"/>
      <c r="X26" s="506"/>
      <c r="Y26" s="507"/>
      <c r="Z26" s="498" t="s">
        <v>357</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358</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362</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361</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364</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363</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359</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360</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6" t="s">
        <v>368</v>
      </c>
      <c r="C37" s="497"/>
      <c r="D37" s="497"/>
      <c r="E37" s="497"/>
      <c r="F37" s="497"/>
      <c r="G37" s="497"/>
      <c r="I37" s="495"/>
      <c r="J37" s="495"/>
      <c r="K37" s="495"/>
      <c r="L37" s="495"/>
      <c r="M37" s="495"/>
      <c r="N37" s="495"/>
      <c r="O37" s="495"/>
      <c r="P37" s="495"/>
      <c r="Q37" s="495"/>
      <c r="R37" s="495"/>
      <c r="S37" s="495"/>
      <c r="T37" s="495"/>
      <c r="U37" s="495"/>
      <c r="V37" s="495"/>
      <c r="W37" s="495"/>
      <c r="Y37" s="403" t="s">
        <v>289</v>
      </c>
      <c r="Z37" s="403"/>
      <c r="AA37" s="403"/>
      <c r="AB37" s="403"/>
      <c r="AC37" s="403"/>
      <c r="AD37" s="403"/>
      <c r="AE37" s="403"/>
      <c r="AF37" s="403"/>
      <c r="AG37" s="403"/>
      <c r="AH37" s="403"/>
      <c r="AI37" s="403"/>
      <c r="AJ37" s="403"/>
      <c r="AK37" s="403"/>
      <c r="AL37" s="403"/>
      <c r="AM37" s="40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290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291</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1"/>
    </row>
    <row r="46" spans="2:39" ht="19.5" customHeight="1">
      <c r="C46" s="17">
        <v>2</v>
      </c>
      <c r="D46" s="365" t="s">
        <v>292</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82" t="s">
        <v>370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371</v>
      </c>
    </row>
    <row r="6" spans="1:41" ht="19.5" customHeight="1">
      <c r="X6" s="305" t="s">
        <v>16</v>
      </c>
      <c r="Y6" s="305"/>
      <c r="Z6" s="483"/>
      <c r="AA6" s="483"/>
      <c r="AB6" s="305" t="s">
        <v>17</v>
      </c>
      <c r="AC6" s="305"/>
      <c r="AD6" s="483"/>
      <c r="AE6" s="483"/>
      <c r="AF6" s="305" t="s">
        <v>18</v>
      </c>
      <c r="AG6" s="305"/>
      <c r="AH6" s="483"/>
      <c r="AI6" s="483"/>
      <c r="AJ6" s="305" t="s">
        <v>19</v>
      </c>
      <c r="AK6" s="305"/>
      <c r="AL6" s="5"/>
    </row>
    <row r="7" spans="1:41" ht="19.5" customHeight="1">
      <c r="S7" s="201"/>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278</v>
      </c>
      <c r="C10" s="428"/>
      <c r="D10" s="428"/>
      <c r="E10" s="428"/>
      <c r="F10" s="428"/>
      <c r="G10" s="428"/>
      <c r="H10" s="428"/>
      <c r="I10" s="428"/>
      <c r="J10" s="428"/>
      <c r="K10" s="428"/>
      <c r="L10" s="428"/>
      <c r="M10" s="428"/>
      <c r="N10" s="428"/>
      <c r="O10" s="428"/>
    </row>
    <row r="12" spans="1:41" ht="19.5" customHeight="1">
      <c r="Y12" s="10"/>
      <c r="Z12" s="135"/>
      <c r="AA12" s="135"/>
      <c r="AB12" s="135"/>
      <c r="AC12" s="135"/>
      <c r="AD12" s="135"/>
      <c r="AE12" s="135"/>
      <c r="AF12" s="135"/>
      <c r="AG12" s="135"/>
      <c r="AH12" s="135"/>
      <c r="AI12" s="135"/>
      <c r="AJ12" s="135"/>
      <c r="AK12" s="135"/>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372</v>
      </c>
      <c r="E22" s="513"/>
      <c r="F22" s="513"/>
      <c r="G22" s="513"/>
      <c r="H22" s="513"/>
      <c r="I22" s="513"/>
      <c r="J22" s="513"/>
      <c r="K22" s="513"/>
      <c r="L22" s="513"/>
      <c r="M22" s="513"/>
      <c r="N22" s="513"/>
      <c r="O22" s="513"/>
      <c r="P22" s="1" t="s">
        <v>373</v>
      </c>
    </row>
    <row r="25" spans="2:38" ht="19.5" customHeight="1">
      <c r="P25" s="498" t="s">
        <v>374</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Revio試薬の購入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2"/>
    </row>
    <row r="29" spans="2:38" ht="19.5" customHeight="1">
      <c r="C29" s="517" t="str">
        <f>入札説明書!I8</f>
        <v>大24039</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10" t="s">
        <v>375</v>
      </c>
      <c r="C33" s="510"/>
      <c r="D33" s="510"/>
      <c r="E33" s="510"/>
      <c r="F33" s="204" t="s">
        <v>17</v>
      </c>
      <c r="G33" s="510"/>
      <c r="H33" s="510"/>
      <c r="I33" s="204" t="s">
        <v>26</v>
      </c>
      <c r="J33" s="510"/>
      <c r="K33" s="510"/>
      <c r="L33" s="205" t="s">
        <v>19</v>
      </c>
      <c r="M33" s="1" t="s">
        <v>376</v>
      </c>
    </row>
    <row r="34" spans="1:39" ht="19.5" customHeight="1">
      <c r="A34" s="511" t="s">
        <v>377</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3"/>
      <c r="AA1" s="483"/>
      <c r="AB1" s="305" t="s">
        <v>17</v>
      </c>
      <c r="AC1" s="305"/>
      <c r="AD1" s="483"/>
      <c r="AE1" s="483"/>
      <c r="AF1" s="305" t="s">
        <v>18</v>
      </c>
      <c r="AG1" s="305"/>
      <c r="AH1" s="483"/>
      <c r="AI1" s="483"/>
      <c r="AJ1" s="305" t="s">
        <v>19</v>
      </c>
      <c r="AK1" s="305"/>
    </row>
    <row r="2" spans="2:39" ht="12" customHeight="1"/>
    <row r="3" spans="2:39" s="73" customFormat="1" ht="20.25" customHeight="1">
      <c r="N3" s="354" t="s">
        <v>158</v>
      </c>
      <c r="O3" s="354"/>
      <c r="P3" s="354"/>
      <c r="Q3" s="354"/>
      <c r="R3" s="354"/>
      <c r="S3" s="354"/>
      <c r="T3" s="354"/>
      <c r="U3" s="354"/>
      <c r="V3" s="354"/>
      <c r="W3" s="354"/>
      <c r="X3" s="354"/>
    </row>
    <row r="4" spans="2:39">
      <c r="B4" s="27" t="s">
        <v>159</v>
      </c>
    </row>
    <row r="5" spans="2:39">
      <c r="B5" s="416" t="s">
        <v>215</v>
      </c>
      <c r="C5" s="416"/>
      <c r="D5" s="416"/>
      <c r="E5" s="416"/>
      <c r="F5" s="416"/>
      <c r="G5" s="416"/>
      <c r="H5" s="416"/>
      <c r="I5" s="416"/>
      <c r="J5" s="416"/>
      <c r="K5" s="416"/>
      <c r="L5" s="416"/>
      <c r="M5" s="416"/>
    </row>
    <row r="6" spans="2:39">
      <c r="B6" s="416" t="s">
        <v>279</v>
      </c>
      <c r="C6" s="416"/>
      <c r="D6" s="416"/>
      <c r="E6" s="416"/>
      <c r="F6" s="416"/>
      <c r="G6" s="416"/>
      <c r="H6" s="416"/>
      <c r="I6" s="416"/>
      <c r="J6" s="416"/>
      <c r="K6" s="416"/>
      <c r="L6" s="416"/>
      <c r="M6" s="416"/>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3"/>
      <c r="AL11" s="483"/>
    </row>
    <row r="12" spans="2:39" ht="12" customHeight="1">
      <c r="O12" s="542" t="s">
        <v>409</v>
      </c>
      <c r="P12" s="543"/>
      <c r="Q12" s="543"/>
      <c r="R12" s="543"/>
      <c r="S12" s="543"/>
      <c r="T12" s="543"/>
      <c r="U12" s="543"/>
      <c r="V12" s="543"/>
      <c r="W12" s="544"/>
    </row>
    <row r="13" spans="2:39" s="1" customFormat="1" ht="24" customHeight="1">
      <c r="O13" s="363" t="s">
        <v>410</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290</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411</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412</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413</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9">
        <f>入札説明書!B6</f>
        <v>45629</v>
      </c>
      <c r="C19" s="529"/>
      <c r="D19" s="529"/>
      <c r="E19" s="529"/>
      <c r="F19" s="529"/>
      <c r="G19" s="529"/>
      <c r="H19" s="529"/>
      <c r="I19" s="529"/>
      <c r="J19" s="529"/>
      <c r="K19" s="527" t="s">
        <v>163</v>
      </c>
      <c r="L19" s="527"/>
      <c r="M19" s="527"/>
      <c r="N19" s="527"/>
      <c r="O19" s="527"/>
      <c r="P19" s="530">
        <f>入札説明書!N1</f>
        <v>178</v>
      </c>
      <c r="Q19" s="530"/>
      <c r="R19" s="530"/>
      <c r="S19" s="530"/>
      <c r="T19" s="27" t="s">
        <v>164</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165</v>
      </c>
      <c r="B20" s="27"/>
      <c r="C20" s="27"/>
      <c r="D20" s="27"/>
      <c r="E20" s="27"/>
      <c r="F20" s="27"/>
      <c r="G20" s="27"/>
      <c r="H20" s="531"/>
      <c r="I20" s="531"/>
      <c r="J20" s="531"/>
      <c r="K20" s="531"/>
      <c r="L20" s="531"/>
      <c r="M20" s="531"/>
      <c r="N20" s="531"/>
      <c r="O20" s="531"/>
      <c r="P20" s="531"/>
      <c r="Q20" s="531"/>
      <c r="R20" s="531"/>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2" t="s">
        <v>15</v>
      </c>
      <c r="C23" s="533"/>
      <c r="D23" s="533"/>
      <c r="E23" s="533"/>
      <c r="F23" s="533"/>
      <c r="G23" s="533"/>
      <c r="H23" s="534"/>
      <c r="I23" s="74" t="s">
        <v>14</v>
      </c>
      <c r="J23" s="75"/>
      <c r="K23" s="535" t="str">
        <f>入札説明書!J9</f>
        <v>Revio試薬の購入</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row>
    <row r="24" spans="1:49" ht="20.25" customHeight="1">
      <c r="B24" s="539" t="str">
        <f>入札説明書!I8</f>
        <v>大24039</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row>
    <row r="25" spans="1:49" ht="9.75" customHeight="1"/>
    <row r="26" spans="1:49">
      <c r="A26" s="524">
        <v>1</v>
      </c>
      <c r="B26" s="52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4">
        <v>2</v>
      </c>
      <c r="B35" s="524"/>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3" t="s">
        <v>56</v>
      </c>
      <c r="C36" s="523"/>
      <c r="D36" s="527" t="s">
        <v>16</v>
      </c>
      <c r="E36" s="527"/>
      <c r="F36" s="527"/>
      <c r="G36" s="523"/>
      <c r="H36" s="523"/>
      <c r="I36" s="525" t="s">
        <v>17</v>
      </c>
      <c r="J36" s="525"/>
      <c r="K36" s="523"/>
      <c r="L36" s="523"/>
      <c r="M36" s="525" t="s">
        <v>26</v>
      </c>
      <c r="N36" s="525"/>
      <c r="O36" s="523"/>
      <c r="P36" s="523"/>
      <c r="Q36" s="27" t="s">
        <v>19</v>
      </c>
      <c r="R36" s="27"/>
      <c r="S36" s="27"/>
      <c r="T36" s="27"/>
      <c r="U36" s="27"/>
      <c r="V36" s="27"/>
      <c r="W36" s="27"/>
      <c r="X36" s="27"/>
      <c r="Y36" s="27"/>
      <c r="AU36" s="23" t="s">
        <v>57</v>
      </c>
    </row>
    <row r="37" spans="1:47" ht="20.25" customHeight="1">
      <c r="A37" s="27"/>
      <c r="B37" s="523" t="s">
        <v>75</v>
      </c>
      <c r="C37" s="523"/>
      <c r="D37" s="27" t="s">
        <v>173</v>
      </c>
      <c r="E37" s="27"/>
      <c r="F37" s="27"/>
      <c r="G37" s="27"/>
      <c r="H37" s="27"/>
      <c r="I37" s="27"/>
      <c r="J37" s="27"/>
      <c r="K37" s="27"/>
      <c r="L37" s="27"/>
      <c r="M37" s="523"/>
      <c r="N37" s="523"/>
      <c r="O37" s="27" t="s">
        <v>174</v>
      </c>
      <c r="P37" s="27"/>
      <c r="Q37" s="27"/>
      <c r="R37" s="27"/>
      <c r="S37" s="27"/>
      <c r="T37" s="27"/>
      <c r="U37" s="27"/>
      <c r="V37" s="27"/>
      <c r="W37" s="27"/>
      <c r="X37" s="27"/>
      <c r="Y37" s="27"/>
    </row>
    <row r="38" spans="1:47" ht="20.25" customHeight="1">
      <c r="A38" s="27"/>
      <c r="B38" s="523" t="s">
        <v>75</v>
      </c>
      <c r="C38" s="523"/>
      <c r="D38" s="526" t="s">
        <v>175</v>
      </c>
      <c r="E38" s="526"/>
      <c r="F38" s="526"/>
      <c r="G38" s="526"/>
      <c r="H38" s="526"/>
      <c r="I38" s="526"/>
      <c r="J38" s="526"/>
      <c r="K38" s="526"/>
      <c r="L38" s="526"/>
      <c r="M38" s="526"/>
      <c r="N38" s="526"/>
      <c r="O38" s="523"/>
      <c r="P38" s="523"/>
      <c r="Q38" s="27" t="s">
        <v>17</v>
      </c>
      <c r="R38" s="27"/>
      <c r="S38" s="523"/>
      <c r="T38" s="523"/>
      <c r="U38" s="27" t="s">
        <v>26</v>
      </c>
      <c r="V38" s="27"/>
      <c r="W38" s="523"/>
      <c r="X38" s="523"/>
      <c r="Y38" s="27" t="s">
        <v>176</v>
      </c>
      <c r="Z38" s="27"/>
    </row>
    <row r="39" spans="1:47" ht="12" customHeight="1"/>
    <row r="40" spans="1:47">
      <c r="A40" s="524">
        <v>3</v>
      </c>
      <c r="B40" s="524"/>
      <c r="C40" s="27" t="s">
        <v>414</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3" t="s">
        <v>56</v>
      </c>
      <c r="C41" s="523"/>
      <c r="D41" s="27" t="s">
        <v>415</v>
      </c>
      <c r="E41" s="27"/>
      <c r="F41" s="27"/>
      <c r="G41" s="226"/>
      <c r="H41" s="226"/>
      <c r="I41" s="523" t="s">
        <v>56</v>
      </c>
      <c r="J41" s="523"/>
      <c r="K41" s="226" t="s">
        <v>416</v>
      </c>
      <c r="L41" s="226"/>
      <c r="M41" s="27"/>
      <c r="N41" s="27"/>
      <c r="O41" s="226"/>
      <c r="P41" s="226"/>
      <c r="Q41" s="523" t="s">
        <v>56</v>
      </c>
      <c r="R41" s="523"/>
      <c r="S41" s="27" t="s">
        <v>417</v>
      </c>
      <c r="T41" s="27"/>
      <c r="U41" s="27"/>
      <c r="V41" s="27"/>
      <c r="W41" s="523" t="s">
        <v>56</v>
      </c>
      <c r="X41" s="523"/>
      <c r="Y41" s="27" t="s">
        <v>126</v>
      </c>
      <c r="AB41" s="283"/>
      <c r="AC41" s="283"/>
      <c r="AD41" s="283"/>
      <c r="AE41" s="283"/>
      <c r="AF41" s="283"/>
      <c r="AG41" s="283"/>
      <c r="AH41" s="283"/>
      <c r="AI41" s="283"/>
      <c r="AJ41" s="283"/>
      <c r="AK41" s="283"/>
      <c r="AL41" s="283"/>
      <c r="AU41" s="23" t="s">
        <v>57</v>
      </c>
    </row>
    <row r="42" spans="1:47"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8" t="s">
        <v>262</v>
      </c>
      <c r="B44" s="438"/>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5" t="s">
        <v>263</v>
      </c>
      <c r="B47" s="305"/>
      <c r="C47" s="23" t="s">
        <v>422</v>
      </c>
    </row>
    <row r="48" spans="1:47" ht="20.25" customHeight="1">
      <c r="C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9" t="s">
        <v>51</v>
      </c>
      <c r="AA1" s="559"/>
      <c r="AB1" s="305" t="s">
        <v>17</v>
      </c>
      <c r="AC1" s="305"/>
      <c r="AD1" s="559" t="s">
        <v>51</v>
      </c>
      <c r="AE1" s="559"/>
      <c r="AF1" s="305" t="s">
        <v>18</v>
      </c>
      <c r="AG1" s="305"/>
      <c r="AH1" s="559" t="s">
        <v>51</v>
      </c>
      <c r="AI1" s="559"/>
      <c r="AJ1" s="305" t="s">
        <v>19</v>
      </c>
      <c r="AK1" s="305"/>
      <c r="BL1" s="2" t="s">
        <v>16</v>
      </c>
      <c r="BM1" s="559" t="s">
        <v>51</v>
      </c>
      <c r="BN1" s="559"/>
      <c r="BO1" s="305" t="s">
        <v>17</v>
      </c>
      <c r="BP1" s="305"/>
      <c r="BQ1" s="559" t="s">
        <v>51</v>
      </c>
      <c r="BR1" s="559"/>
      <c r="BS1" s="305" t="s">
        <v>18</v>
      </c>
      <c r="BT1" s="305"/>
      <c r="BU1" s="559" t="s">
        <v>51</v>
      </c>
      <c r="BV1" s="559"/>
      <c r="BW1" s="305" t="s">
        <v>19</v>
      </c>
      <c r="BX1" s="305"/>
    </row>
    <row r="2" spans="2:78" ht="12" customHeight="1"/>
    <row r="3" spans="2:78" s="73" customFormat="1" ht="20.25" customHeight="1">
      <c r="N3" s="354" t="s">
        <v>158</v>
      </c>
      <c r="O3" s="354"/>
      <c r="P3" s="354"/>
      <c r="Q3" s="354"/>
      <c r="R3" s="354"/>
      <c r="S3" s="354"/>
      <c r="T3" s="354"/>
      <c r="U3" s="354"/>
      <c r="V3" s="354"/>
      <c r="W3" s="354"/>
      <c r="X3" s="354"/>
      <c r="BA3" s="354" t="s">
        <v>158</v>
      </c>
      <c r="BB3" s="354"/>
      <c r="BC3" s="354"/>
      <c r="BD3" s="354"/>
      <c r="BE3" s="354"/>
      <c r="BF3" s="354"/>
      <c r="BG3" s="354"/>
      <c r="BH3" s="354"/>
      <c r="BI3" s="354"/>
      <c r="BJ3" s="354"/>
      <c r="BK3" s="354"/>
    </row>
    <row r="4" spans="2:78">
      <c r="B4" s="27" t="s">
        <v>159</v>
      </c>
      <c r="AO4" s="27" t="s">
        <v>159</v>
      </c>
    </row>
    <row r="5" spans="2:78">
      <c r="B5" s="416" t="s">
        <v>215</v>
      </c>
      <c r="C5" s="416"/>
      <c r="D5" s="416"/>
      <c r="E5" s="416"/>
      <c r="F5" s="416"/>
      <c r="G5" s="416"/>
      <c r="H5" s="416"/>
      <c r="I5" s="416"/>
      <c r="J5" s="416"/>
      <c r="K5" s="416"/>
      <c r="L5" s="416"/>
      <c r="M5" s="416"/>
      <c r="AO5" s="416" t="s">
        <v>215</v>
      </c>
      <c r="AP5" s="416"/>
      <c r="AQ5" s="416"/>
      <c r="AR5" s="416"/>
      <c r="AS5" s="416"/>
      <c r="AT5" s="416"/>
      <c r="AU5" s="416"/>
      <c r="AV5" s="416"/>
      <c r="AW5" s="416"/>
      <c r="AX5" s="416"/>
      <c r="AY5" s="416"/>
      <c r="AZ5" s="416"/>
    </row>
    <row r="6" spans="2:78">
      <c r="B6" s="416" t="s">
        <v>279</v>
      </c>
      <c r="C6" s="416"/>
      <c r="D6" s="416"/>
      <c r="E6" s="416"/>
      <c r="F6" s="416"/>
      <c r="G6" s="416"/>
      <c r="H6" s="416"/>
      <c r="I6" s="416"/>
      <c r="J6" s="416"/>
      <c r="K6" s="416"/>
      <c r="L6" s="416"/>
      <c r="M6" s="416"/>
      <c r="AO6" s="416" t="s">
        <v>279</v>
      </c>
      <c r="AP6" s="416"/>
      <c r="AQ6" s="416"/>
      <c r="AR6" s="416"/>
      <c r="AS6" s="416"/>
      <c r="AT6" s="416"/>
      <c r="AU6" s="416"/>
      <c r="AV6" s="416"/>
      <c r="AW6" s="416"/>
      <c r="AX6" s="416"/>
      <c r="AY6" s="416"/>
      <c r="AZ6" s="416"/>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424</v>
      </c>
      <c r="Z9" s="557"/>
      <c r="AA9" s="557"/>
      <c r="AB9" s="557"/>
      <c r="AC9" s="557"/>
      <c r="AD9" s="557"/>
      <c r="AE9" s="557"/>
      <c r="AF9" s="557"/>
      <c r="AG9" s="557"/>
      <c r="AH9" s="557"/>
      <c r="AI9" s="557"/>
      <c r="AJ9" s="557"/>
      <c r="AK9" s="557"/>
      <c r="AL9" s="557"/>
      <c r="BF9" s="239" t="s">
        <v>6</v>
      </c>
      <c r="BG9" s="239"/>
      <c r="BH9" s="239"/>
      <c r="BI9" s="239"/>
      <c r="BJ9" s="239"/>
      <c r="BK9" s="239"/>
      <c r="BL9" s="557" t="s">
        <v>424</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425</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425</v>
      </c>
      <c r="BM11" s="558"/>
      <c r="BN11" s="558"/>
      <c r="BO11" s="558"/>
      <c r="BP11" s="558"/>
      <c r="BQ11" s="558"/>
      <c r="BR11" s="558"/>
      <c r="BS11" s="558"/>
      <c r="BT11" s="558"/>
      <c r="BU11" s="558"/>
      <c r="BV11" s="558"/>
      <c r="BW11" s="558"/>
      <c r="BX11" s="559"/>
      <c r="BY11" s="559"/>
    </row>
    <row r="12" spans="2:78" ht="12" customHeight="1">
      <c r="O12" s="542" t="s">
        <v>409</v>
      </c>
      <c r="P12" s="543"/>
      <c r="Q12" s="543"/>
      <c r="R12" s="543"/>
      <c r="S12" s="543"/>
      <c r="T12" s="543"/>
      <c r="U12" s="543"/>
      <c r="V12" s="543"/>
      <c r="W12" s="544"/>
      <c r="BB12" s="542" t="s">
        <v>409</v>
      </c>
      <c r="BC12" s="543"/>
      <c r="BD12" s="543"/>
      <c r="BE12" s="543"/>
      <c r="BF12" s="543"/>
      <c r="BG12" s="543"/>
      <c r="BH12" s="543"/>
      <c r="BI12" s="543"/>
      <c r="BJ12" s="544"/>
    </row>
    <row r="13" spans="2:78" s="1" customFormat="1" ht="24" customHeight="1">
      <c r="O13" s="363" t="s">
        <v>410</v>
      </c>
      <c r="P13" s="363"/>
      <c r="Q13" s="363"/>
      <c r="R13" s="363"/>
      <c r="S13" s="363"/>
      <c r="T13" s="363"/>
      <c r="U13" s="363"/>
      <c r="V13" s="363"/>
      <c r="W13" s="363"/>
      <c r="X13" s="552" t="s">
        <v>426</v>
      </c>
      <c r="Y13" s="552"/>
      <c r="Z13" s="552"/>
      <c r="AA13" s="552"/>
      <c r="AB13" s="552"/>
      <c r="AC13" s="552"/>
      <c r="AD13" s="552"/>
      <c r="AE13" s="552"/>
      <c r="AF13" s="552"/>
      <c r="AG13" s="552"/>
      <c r="AH13" s="552"/>
      <c r="AI13" s="552"/>
      <c r="AJ13" s="552"/>
      <c r="AK13" s="552"/>
      <c r="AL13" s="552"/>
      <c r="AM13" s="10"/>
      <c r="BB13" s="363" t="s">
        <v>410</v>
      </c>
      <c r="BC13" s="363"/>
      <c r="BD13" s="363"/>
      <c r="BE13" s="363"/>
      <c r="BF13" s="363"/>
      <c r="BG13" s="363"/>
      <c r="BH13" s="363"/>
      <c r="BI13" s="363"/>
      <c r="BJ13" s="363"/>
      <c r="BK13" s="552" t="s">
        <v>426</v>
      </c>
      <c r="BL13" s="552"/>
      <c r="BM13" s="552"/>
      <c r="BN13" s="552"/>
      <c r="BO13" s="552"/>
      <c r="BP13" s="552"/>
      <c r="BQ13" s="552"/>
      <c r="BR13" s="552"/>
      <c r="BS13" s="552"/>
      <c r="BT13" s="552"/>
      <c r="BU13" s="552"/>
      <c r="BV13" s="552"/>
      <c r="BW13" s="552"/>
      <c r="BX13" s="552"/>
      <c r="BY13" s="552"/>
      <c r="BZ13" s="10"/>
    </row>
    <row r="14" spans="2:78" s="1" customFormat="1" ht="14.25">
      <c r="O14" s="366" t="s">
        <v>290</v>
      </c>
      <c r="P14" s="367"/>
      <c r="Q14" s="367"/>
      <c r="R14" s="367"/>
      <c r="S14" s="367"/>
      <c r="T14" s="367"/>
      <c r="U14" s="367"/>
      <c r="V14" s="367"/>
      <c r="W14" s="546"/>
      <c r="X14" s="553" t="s">
        <v>427</v>
      </c>
      <c r="Y14" s="554"/>
      <c r="Z14" s="554"/>
      <c r="AA14" s="554"/>
      <c r="AB14" s="554"/>
      <c r="AC14" s="554"/>
      <c r="AD14" s="554"/>
      <c r="AE14" s="554"/>
      <c r="AF14" s="554"/>
      <c r="AG14" s="554"/>
      <c r="AH14" s="554"/>
      <c r="AI14" s="554"/>
      <c r="AJ14" s="554"/>
      <c r="AK14" s="554"/>
      <c r="AL14" s="555"/>
      <c r="AM14" s="10"/>
      <c r="BB14" s="366" t="s">
        <v>290</v>
      </c>
      <c r="BC14" s="367"/>
      <c r="BD14" s="367"/>
      <c r="BE14" s="367"/>
      <c r="BF14" s="367"/>
      <c r="BG14" s="367"/>
      <c r="BH14" s="367"/>
      <c r="BI14" s="367"/>
      <c r="BJ14" s="546"/>
      <c r="BK14" s="553" t="s">
        <v>427</v>
      </c>
      <c r="BL14" s="554"/>
      <c r="BM14" s="554"/>
      <c r="BN14" s="554"/>
      <c r="BO14" s="554"/>
      <c r="BP14" s="554"/>
      <c r="BQ14" s="554"/>
      <c r="BR14" s="554"/>
      <c r="BS14" s="554"/>
      <c r="BT14" s="554"/>
      <c r="BU14" s="554"/>
      <c r="BV14" s="554"/>
      <c r="BW14" s="554"/>
      <c r="BX14" s="554"/>
      <c r="BY14" s="555"/>
      <c r="BZ14" s="10"/>
    </row>
    <row r="15" spans="2:78" s="1" customFormat="1" ht="24" customHeight="1">
      <c r="O15" s="372" t="s">
        <v>411</v>
      </c>
      <c r="P15" s="372"/>
      <c r="Q15" s="372"/>
      <c r="R15" s="372"/>
      <c r="S15" s="372"/>
      <c r="T15" s="372"/>
      <c r="U15" s="372"/>
      <c r="V15" s="372"/>
      <c r="W15" s="372"/>
      <c r="X15" s="556" t="s">
        <v>428</v>
      </c>
      <c r="Y15" s="556"/>
      <c r="Z15" s="556"/>
      <c r="AA15" s="556"/>
      <c r="AB15" s="556"/>
      <c r="AC15" s="556"/>
      <c r="AD15" s="556"/>
      <c r="AE15" s="556"/>
      <c r="AF15" s="556"/>
      <c r="AG15" s="556"/>
      <c r="AH15" s="556"/>
      <c r="AI15" s="556"/>
      <c r="AJ15" s="556"/>
      <c r="AK15" s="556"/>
      <c r="AL15" s="556"/>
      <c r="AM15" s="10"/>
      <c r="BB15" s="372" t="s">
        <v>411</v>
      </c>
      <c r="BC15" s="372"/>
      <c r="BD15" s="372"/>
      <c r="BE15" s="372"/>
      <c r="BF15" s="372"/>
      <c r="BG15" s="372"/>
      <c r="BH15" s="372"/>
      <c r="BI15" s="372"/>
      <c r="BJ15" s="372"/>
      <c r="BK15" s="556" t="s">
        <v>428</v>
      </c>
      <c r="BL15" s="556"/>
      <c r="BM15" s="556"/>
      <c r="BN15" s="556"/>
      <c r="BO15" s="556"/>
      <c r="BP15" s="556"/>
      <c r="BQ15" s="556"/>
      <c r="BR15" s="556"/>
      <c r="BS15" s="556"/>
      <c r="BT15" s="556"/>
      <c r="BU15" s="556"/>
      <c r="BV15" s="556"/>
      <c r="BW15" s="556"/>
      <c r="BX15" s="556"/>
      <c r="BY15" s="556"/>
      <c r="BZ15" s="10"/>
    </row>
    <row r="16" spans="2:78" s="1" customFormat="1" ht="24" customHeight="1">
      <c r="O16" s="363" t="s">
        <v>412</v>
      </c>
      <c r="P16" s="363"/>
      <c r="Q16" s="363"/>
      <c r="R16" s="363"/>
      <c r="S16" s="363"/>
      <c r="T16" s="363"/>
      <c r="U16" s="363"/>
      <c r="V16" s="363"/>
      <c r="W16" s="363"/>
      <c r="X16" s="552" t="s">
        <v>429</v>
      </c>
      <c r="Y16" s="552"/>
      <c r="Z16" s="552"/>
      <c r="AA16" s="552"/>
      <c r="AB16" s="552"/>
      <c r="AC16" s="552"/>
      <c r="AD16" s="552"/>
      <c r="AE16" s="552"/>
      <c r="AF16" s="552"/>
      <c r="AG16" s="552"/>
      <c r="AH16" s="552"/>
      <c r="AI16" s="552"/>
      <c r="AJ16" s="552"/>
      <c r="AK16" s="552"/>
      <c r="AL16" s="552"/>
      <c r="BB16" s="363" t="s">
        <v>412</v>
      </c>
      <c r="BC16" s="363"/>
      <c r="BD16" s="363"/>
      <c r="BE16" s="363"/>
      <c r="BF16" s="363"/>
      <c r="BG16" s="363"/>
      <c r="BH16" s="363"/>
      <c r="BI16" s="363"/>
      <c r="BJ16" s="363"/>
      <c r="BK16" s="552" t="s">
        <v>429</v>
      </c>
      <c r="BL16" s="552"/>
      <c r="BM16" s="552"/>
      <c r="BN16" s="552"/>
      <c r="BO16" s="552"/>
      <c r="BP16" s="552"/>
      <c r="BQ16" s="552"/>
      <c r="BR16" s="552"/>
      <c r="BS16" s="552"/>
      <c r="BT16" s="552"/>
      <c r="BU16" s="552"/>
      <c r="BV16" s="552"/>
      <c r="BW16" s="552"/>
      <c r="BX16" s="552"/>
      <c r="BY16" s="552"/>
    </row>
    <row r="17" spans="1:77" s="1" customFormat="1" ht="24" customHeight="1">
      <c r="O17" s="363" t="s">
        <v>413</v>
      </c>
      <c r="P17" s="363"/>
      <c r="Q17" s="363"/>
      <c r="R17" s="363"/>
      <c r="S17" s="363"/>
      <c r="T17" s="363"/>
      <c r="U17" s="363"/>
      <c r="V17" s="363"/>
      <c r="W17" s="363"/>
      <c r="X17" s="552" t="s">
        <v>430</v>
      </c>
      <c r="Y17" s="552"/>
      <c r="Z17" s="552"/>
      <c r="AA17" s="552"/>
      <c r="AB17" s="552"/>
      <c r="AC17" s="552"/>
      <c r="AD17" s="552"/>
      <c r="AE17" s="552"/>
      <c r="AF17" s="552"/>
      <c r="AG17" s="552"/>
      <c r="AH17" s="552"/>
      <c r="AI17" s="552"/>
      <c r="AJ17" s="552"/>
      <c r="AK17" s="552"/>
      <c r="AL17" s="552"/>
      <c r="BB17" s="363" t="s">
        <v>413</v>
      </c>
      <c r="BC17" s="363"/>
      <c r="BD17" s="363"/>
      <c r="BE17" s="363"/>
      <c r="BF17" s="363"/>
      <c r="BG17" s="363"/>
      <c r="BH17" s="363"/>
      <c r="BI17" s="363"/>
      <c r="BJ17" s="363"/>
      <c r="BK17" s="552" t="s">
        <v>430</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5" t="s">
        <v>431</v>
      </c>
      <c r="C19" s="545"/>
      <c r="D19" s="545"/>
      <c r="E19" s="545"/>
      <c r="F19" s="545"/>
      <c r="G19" s="545"/>
      <c r="H19" s="545"/>
      <c r="I19" s="545"/>
      <c r="J19" s="545"/>
      <c r="K19" s="527" t="s">
        <v>163</v>
      </c>
      <c r="L19" s="527"/>
      <c r="M19" s="527"/>
      <c r="N19" s="527"/>
      <c r="O19" s="527"/>
      <c r="P19" s="530">
        <v>1</v>
      </c>
      <c r="Q19" s="530"/>
      <c r="R19" s="530"/>
      <c r="S19" s="530"/>
      <c r="T19" s="27" t="s">
        <v>164</v>
      </c>
      <c r="U19" s="27"/>
      <c r="V19" s="27"/>
      <c r="W19" s="27"/>
      <c r="X19" s="27"/>
      <c r="Y19" s="27"/>
      <c r="Z19" s="27"/>
      <c r="AA19" s="27"/>
      <c r="AB19" s="27"/>
      <c r="AC19" s="27"/>
      <c r="AD19" s="27"/>
      <c r="AE19" s="27"/>
      <c r="AF19" s="27"/>
      <c r="AG19" s="27"/>
      <c r="AH19" s="27"/>
      <c r="AI19" s="27"/>
      <c r="AJ19" s="27"/>
      <c r="AK19" s="27"/>
      <c r="AN19" s="27"/>
      <c r="AO19" s="545" t="s">
        <v>431</v>
      </c>
      <c r="AP19" s="545"/>
      <c r="AQ19" s="545"/>
      <c r="AR19" s="545"/>
      <c r="AS19" s="545"/>
      <c r="AT19" s="545"/>
      <c r="AU19" s="545"/>
      <c r="AV19" s="545"/>
      <c r="AW19" s="545"/>
      <c r="AX19" s="527" t="s">
        <v>163</v>
      </c>
      <c r="AY19" s="527"/>
      <c r="AZ19" s="527"/>
      <c r="BA19" s="527"/>
      <c r="BB19" s="527"/>
      <c r="BC19" s="530">
        <v>1</v>
      </c>
      <c r="BD19" s="530"/>
      <c r="BE19" s="530"/>
      <c r="BF19" s="530"/>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432</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433</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2" t="s">
        <v>15</v>
      </c>
      <c r="C23" s="533"/>
      <c r="D23" s="533"/>
      <c r="E23" s="533"/>
      <c r="F23" s="533"/>
      <c r="G23" s="533"/>
      <c r="H23" s="534"/>
      <c r="I23" s="74" t="s">
        <v>14</v>
      </c>
      <c r="J23" s="75"/>
      <c r="K23" s="535" t="s">
        <v>285</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c r="AO23" s="532" t="s">
        <v>15</v>
      </c>
      <c r="AP23" s="533"/>
      <c r="AQ23" s="533"/>
      <c r="AR23" s="533"/>
      <c r="AS23" s="533"/>
      <c r="AT23" s="533"/>
      <c r="AU23" s="534"/>
      <c r="AV23" s="74" t="s">
        <v>14</v>
      </c>
      <c r="AW23" s="75"/>
      <c r="AX23" s="535" t="s">
        <v>285</v>
      </c>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6"/>
    </row>
    <row r="24" spans="1:77" ht="20.25" customHeight="1">
      <c r="B24" s="539" t="s">
        <v>434</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c r="AO24" s="539" t="s">
        <v>434</v>
      </c>
      <c r="AP24" s="540"/>
      <c r="AQ24" s="540"/>
      <c r="AR24" s="540"/>
      <c r="AS24" s="540"/>
      <c r="AT24" s="540"/>
      <c r="AU24" s="541"/>
      <c r="AV24" s="76"/>
      <c r="AW24" s="77"/>
      <c r="AX24" s="537"/>
      <c r="AY24" s="537"/>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8"/>
    </row>
    <row r="25" spans="1:77" ht="9.75" customHeight="1"/>
    <row r="26" spans="1:77">
      <c r="A26" s="524">
        <v>1</v>
      </c>
      <c r="B26" s="52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4">
        <v>1</v>
      </c>
      <c r="AO26" s="524"/>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c r="AN27" s="27"/>
      <c r="AO27" s="27"/>
      <c r="AP27" s="528" t="s">
        <v>169</v>
      </c>
      <c r="AQ27" s="528"/>
      <c r="AR27" s="528"/>
      <c r="AS27" s="528"/>
      <c r="AT27" s="528"/>
      <c r="AU27" s="528"/>
      <c r="AV27" s="528"/>
      <c r="AW27" s="528"/>
      <c r="AX27" s="528"/>
      <c r="AY27" s="528"/>
      <c r="AZ27" s="528"/>
      <c r="BA27" s="528"/>
      <c r="BB27" s="528"/>
      <c r="BC27" s="528"/>
      <c r="BD27" s="528"/>
      <c r="BE27" s="528" t="s">
        <v>170</v>
      </c>
      <c r="BF27" s="528"/>
      <c r="BG27" s="528"/>
      <c r="BH27" s="528"/>
      <c r="BI27" s="528"/>
      <c r="BJ27" s="528"/>
      <c r="BK27" s="528"/>
      <c r="BL27" s="528"/>
      <c r="BM27" s="528"/>
      <c r="BN27" s="528"/>
      <c r="BO27" s="528"/>
      <c r="BP27" s="528"/>
      <c r="BQ27" s="528"/>
      <c r="BR27" s="528"/>
      <c r="BS27" s="528"/>
      <c r="BT27" s="528" t="s">
        <v>171</v>
      </c>
      <c r="BU27" s="528"/>
      <c r="BV27" s="528"/>
      <c r="BW27" s="528"/>
    </row>
    <row r="28" spans="1:77" ht="20.25" customHeight="1">
      <c r="C28" s="229" t="s">
        <v>435</v>
      </c>
      <c r="D28" s="230"/>
      <c r="E28" s="230"/>
      <c r="F28" s="230"/>
      <c r="G28" s="230"/>
      <c r="H28" s="230"/>
      <c r="I28" s="230"/>
      <c r="J28" s="230"/>
      <c r="K28" s="230"/>
      <c r="L28" s="230"/>
      <c r="M28" s="230"/>
      <c r="N28" s="230"/>
      <c r="O28" s="230"/>
      <c r="P28" s="230"/>
      <c r="Q28" s="231"/>
      <c r="R28" s="229" t="s">
        <v>436</v>
      </c>
      <c r="S28" s="230"/>
      <c r="T28" s="230"/>
      <c r="U28" s="230"/>
      <c r="V28" s="230"/>
      <c r="W28" s="230"/>
      <c r="X28" s="230"/>
      <c r="Y28" s="230"/>
      <c r="Z28" s="230"/>
      <c r="AA28" s="230"/>
      <c r="AB28" s="230"/>
      <c r="AC28" s="230"/>
      <c r="AD28" s="230"/>
      <c r="AE28" s="230"/>
      <c r="AF28" s="231"/>
      <c r="AG28" s="229" t="s">
        <v>437</v>
      </c>
      <c r="AH28" s="230"/>
      <c r="AI28" s="230"/>
      <c r="AJ28" s="231"/>
      <c r="AP28" s="229" t="s">
        <v>435</v>
      </c>
      <c r="AQ28" s="230"/>
      <c r="AR28" s="230"/>
      <c r="AS28" s="230"/>
      <c r="AT28" s="230"/>
      <c r="AU28" s="230"/>
      <c r="AV28" s="230"/>
      <c r="AW28" s="230"/>
      <c r="AX28" s="230"/>
      <c r="AY28" s="230"/>
      <c r="AZ28" s="230"/>
      <c r="BA28" s="230"/>
      <c r="BB28" s="230"/>
      <c r="BC28" s="230"/>
      <c r="BD28" s="231"/>
      <c r="BE28" s="229" t="s">
        <v>436</v>
      </c>
      <c r="BF28" s="230"/>
      <c r="BG28" s="230"/>
      <c r="BH28" s="230"/>
      <c r="BI28" s="230"/>
      <c r="BJ28" s="230"/>
      <c r="BK28" s="230"/>
      <c r="BL28" s="230"/>
      <c r="BM28" s="230"/>
      <c r="BN28" s="230"/>
      <c r="BO28" s="230"/>
      <c r="BP28" s="230"/>
      <c r="BQ28" s="230"/>
      <c r="BR28" s="230"/>
      <c r="BS28" s="231"/>
      <c r="BT28" s="229" t="s">
        <v>437</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4">
        <v>2</v>
      </c>
      <c r="B35" s="524"/>
      <c r="C35" s="27" t="s">
        <v>172</v>
      </c>
      <c r="D35" s="27"/>
      <c r="E35" s="27"/>
      <c r="F35" s="27"/>
      <c r="G35" s="27"/>
      <c r="H35" s="27"/>
      <c r="I35" s="27"/>
      <c r="J35" s="27"/>
      <c r="K35" s="27"/>
      <c r="L35" s="27"/>
      <c r="M35" s="27"/>
      <c r="N35" s="27"/>
      <c r="O35" s="27"/>
      <c r="P35" s="27"/>
      <c r="Q35" s="27"/>
      <c r="R35" s="27"/>
      <c r="S35" s="27"/>
      <c r="T35" s="27"/>
      <c r="U35" s="27"/>
      <c r="V35" s="27"/>
      <c r="W35" s="27"/>
      <c r="X35" s="27"/>
      <c r="Y35" s="27"/>
      <c r="AN35" s="524">
        <v>2</v>
      </c>
      <c r="AO35" s="524"/>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7" t="s">
        <v>16</v>
      </c>
      <c r="E36" s="527"/>
      <c r="F36" s="527"/>
      <c r="G36" s="549"/>
      <c r="H36" s="549"/>
      <c r="I36" s="525" t="s">
        <v>17</v>
      </c>
      <c r="J36" s="525"/>
      <c r="K36" s="549"/>
      <c r="L36" s="549"/>
      <c r="M36" s="525" t="s">
        <v>26</v>
      </c>
      <c r="N36" s="525"/>
      <c r="O36" s="549"/>
      <c r="P36" s="549"/>
      <c r="Q36" s="27" t="s">
        <v>19</v>
      </c>
      <c r="R36" s="27"/>
      <c r="S36" s="27"/>
      <c r="T36" s="27"/>
      <c r="U36" s="27"/>
      <c r="V36" s="27"/>
      <c r="W36" s="27"/>
      <c r="X36" s="27"/>
      <c r="Y36" s="27"/>
      <c r="AN36" s="27"/>
      <c r="AO36" s="549" t="s">
        <v>56</v>
      </c>
      <c r="AP36" s="549"/>
      <c r="AQ36" s="527" t="s">
        <v>16</v>
      </c>
      <c r="AR36" s="527"/>
      <c r="AS36" s="527"/>
      <c r="AT36" s="549"/>
      <c r="AU36" s="549"/>
      <c r="AV36" s="525" t="s">
        <v>17</v>
      </c>
      <c r="AW36" s="525"/>
      <c r="AX36" s="549"/>
      <c r="AY36" s="549"/>
      <c r="AZ36" s="525" t="s">
        <v>26</v>
      </c>
      <c r="BA36" s="525"/>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6" t="s">
        <v>175</v>
      </c>
      <c r="E38" s="526"/>
      <c r="F38" s="526"/>
      <c r="G38" s="526"/>
      <c r="H38" s="526"/>
      <c r="I38" s="526"/>
      <c r="J38" s="526"/>
      <c r="K38" s="526"/>
      <c r="L38" s="526"/>
      <c r="M38" s="526"/>
      <c r="N38" s="526"/>
      <c r="O38" s="549"/>
      <c r="P38" s="549"/>
      <c r="Q38" s="27" t="s">
        <v>17</v>
      </c>
      <c r="R38" s="27"/>
      <c r="S38" s="549"/>
      <c r="T38" s="549"/>
      <c r="U38" s="27" t="s">
        <v>26</v>
      </c>
      <c r="V38" s="27"/>
      <c r="W38" s="549"/>
      <c r="X38" s="549"/>
      <c r="Y38" s="27" t="s">
        <v>176</v>
      </c>
      <c r="Z38" s="27"/>
      <c r="AN38" s="27"/>
      <c r="AO38" s="549" t="s">
        <v>75</v>
      </c>
      <c r="AP38" s="549"/>
      <c r="AQ38" s="526" t="s">
        <v>175</v>
      </c>
      <c r="AR38" s="526"/>
      <c r="AS38" s="526"/>
      <c r="AT38" s="526"/>
      <c r="AU38" s="526"/>
      <c r="AV38" s="526"/>
      <c r="AW38" s="526"/>
      <c r="AX38" s="526"/>
      <c r="AY38" s="526"/>
      <c r="AZ38" s="526"/>
      <c r="BA38" s="526"/>
      <c r="BB38" s="549"/>
      <c r="BC38" s="549"/>
      <c r="BD38" s="27" t="s">
        <v>17</v>
      </c>
      <c r="BE38" s="27"/>
      <c r="BF38" s="549"/>
      <c r="BG38" s="549"/>
      <c r="BH38" s="27" t="s">
        <v>26</v>
      </c>
      <c r="BI38" s="27"/>
      <c r="BJ38" s="549"/>
      <c r="BK38" s="549"/>
      <c r="BL38" s="27" t="s">
        <v>176</v>
      </c>
      <c r="BM38" s="27"/>
    </row>
    <row r="39" spans="1:86" ht="12" customHeight="1"/>
    <row r="40" spans="1:86">
      <c r="A40" s="524">
        <v>3</v>
      </c>
      <c r="B40" s="524"/>
      <c r="C40" s="27" t="s">
        <v>414</v>
      </c>
      <c r="D40" s="27"/>
      <c r="E40" s="27"/>
      <c r="F40" s="27"/>
      <c r="G40" s="27"/>
      <c r="H40" s="27"/>
      <c r="I40" s="27"/>
      <c r="J40" s="27"/>
      <c r="K40" s="27"/>
      <c r="L40" s="27"/>
      <c r="M40" s="27"/>
      <c r="N40" s="27"/>
      <c r="O40" s="27"/>
      <c r="P40" s="27"/>
      <c r="Q40" s="27"/>
      <c r="R40" s="27"/>
      <c r="S40" s="27"/>
      <c r="T40" s="27"/>
      <c r="U40" s="27"/>
      <c r="V40" s="27"/>
      <c r="W40" s="27"/>
      <c r="X40" s="27"/>
      <c r="Y40" s="27"/>
      <c r="AN40" s="524">
        <v>3</v>
      </c>
      <c r="AO40" s="524"/>
      <c r="AP40" s="27" t="s">
        <v>414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3" t="s">
        <v>75</v>
      </c>
      <c r="C41" s="523"/>
      <c r="D41" s="27" t="s">
        <v>415</v>
      </c>
      <c r="E41" s="27"/>
      <c r="F41" s="27"/>
      <c r="G41" s="226"/>
      <c r="H41" s="226"/>
      <c r="I41" s="523" t="s">
        <v>56</v>
      </c>
      <c r="J41" s="523"/>
      <c r="K41" s="226" t="s">
        <v>416</v>
      </c>
      <c r="L41" s="226"/>
      <c r="M41" s="27"/>
      <c r="N41" s="27"/>
      <c r="O41" s="226"/>
      <c r="P41" s="226"/>
      <c r="Q41" s="523" t="s">
        <v>56</v>
      </c>
      <c r="R41" s="523"/>
      <c r="S41" s="27" t="s">
        <v>417</v>
      </c>
      <c r="T41" s="27"/>
      <c r="U41" s="27"/>
      <c r="V41" s="27"/>
      <c r="W41" s="523" t="s">
        <v>56</v>
      </c>
      <c r="X41" s="523"/>
      <c r="Y41" s="27" t="s">
        <v>126</v>
      </c>
      <c r="AB41" s="283"/>
      <c r="AC41" s="283"/>
      <c r="AD41" s="283"/>
      <c r="AE41" s="283"/>
      <c r="AF41" s="283"/>
      <c r="AG41" s="283"/>
      <c r="AH41" s="283"/>
      <c r="AI41" s="283"/>
      <c r="AJ41" s="283"/>
      <c r="AK41" s="283"/>
      <c r="AL41" s="283"/>
      <c r="AN41" s="27"/>
      <c r="AO41" s="549" t="s">
        <v>57</v>
      </c>
      <c r="AP41" s="549"/>
      <c r="AQ41" s="27" t="s">
        <v>415</v>
      </c>
      <c r="AR41" s="27"/>
      <c r="AS41" s="27"/>
      <c r="AT41" s="226"/>
      <c r="AU41" s="226"/>
      <c r="AV41" s="549" t="s">
        <v>56</v>
      </c>
      <c r="AW41" s="549"/>
      <c r="AX41" s="226" t="s">
        <v>416</v>
      </c>
      <c r="AY41" s="226"/>
      <c r="AZ41" s="27"/>
      <c r="BA41" s="27"/>
      <c r="BB41" s="226"/>
      <c r="BC41" s="226"/>
      <c r="BD41" s="549" t="s">
        <v>56</v>
      </c>
      <c r="BE41" s="549"/>
      <c r="BF41" s="27" t="s">
        <v>417</v>
      </c>
      <c r="BG41" s="27"/>
      <c r="BH41" s="27"/>
      <c r="BI41" s="27"/>
      <c r="BJ41" s="523" t="s">
        <v>56</v>
      </c>
      <c r="BK41" s="523"/>
      <c r="BL41" s="27" t="s">
        <v>126</v>
      </c>
      <c r="BO41" s="283"/>
      <c r="BP41" s="283"/>
      <c r="BQ41" s="283"/>
      <c r="BR41" s="283"/>
      <c r="BS41" s="283"/>
      <c r="BT41" s="283"/>
      <c r="BU41" s="283"/>
      <c r="BV41" s="283"/>
      <c r="BW41" s="283"/>
      <c r="BX41" s="283"/>
      <c r="BY41" s="283"/>
      <c r="CH41" s="23" t="s">
        <v>57</v>
      </c>
    </row>
    <row r="42" spans="1:86"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418</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8" t="s">
        <v>262</v>
      </c>
      <c r="B44" s="438"/>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8" t="s">
        <v>262</v>
      </c>
      <c r="AO44" s="438"/>
      <c r="AP44" s="87" t="s">
        <v>419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420</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421</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5" t="s">
        <v>263</v>
      </c>
      <c r="B47" s="305"/>
      <c r="C47" s="23" t="s">
        <v>438</v>
      </c>
      <c r="AN47" s="305" t="s">
        <v>263</v>
      </c>
      <c r="AO47" s="305"/>
      <c r="AP47" s="23" t="s">
        <v>438</v>
      </c>
    </row>
    <row r="48" spans="1:86" ht="20.25" customHeight="1">
      <c r="C48" s="23" t="s">
        <v>423</v>
      </c>
      <c r="AP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2024-08-09T00:36:19Z</cp:lastPrinted>
  <dcterms:created xsi:type="dcterms:W3CDTF">2003-11-10T00:21:19Z</dcterms:created>
  <dcterms:modified xsi:type="dcterms:W3CDTF">2024-11-27T23:43:19Z</dcterms:modified>
</cp:coreProperties>
</file>