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財務担当\05 契約\_R08(2026)年度契約案件\02.R08年度契約審査会\260513_01【第一】(福浦施設・若月)動物棟空調工事(d26003)\02.d26003告示\03.d26003ホームページ掲載用\"/>
    </mc:Choice>
  </mc:AlternateContent>
  <xr:revisionPtr revIDLastSave="0" documentId="13_ncr:1_{615CAABE-B114-43D0-A3BA-B4C1C80E08BF}" xr6:coauthVersionLast="47" xr6:coauthVersionMax="47" xr10:uidLastSave="{00000000-0000-0000-0000-000000000000}"/>
  <workbookProtection workbookAlgorithmName="SHA-512" workbookHashValue="vIsSiDFfUvm68X22LMrrPb4gtO9uBnz1jj7tX2w+tjTGg10ViPZWMTBV/jL7PN03oRZbBc3nGMscmqa4jAwjHw==" workbookSaltValue="cYeYyP3V2Pz8Pkn2UcMwwg==" workbookSpinCount="100000" lockStructure="1"/>
  <bookViews>
    <workbookView xWindow="9315" yWindow="375" windowWidth="15150" windowHeight="15105"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40" r:id="rId5"/>
    <sheet name="委任状" sheetId="33" state="hidden" r:id="rId6"/>
    <sheet name="委任状 (記入例)" sheetId="34" state="hidden" r:id="rId7"/>
    <sheet name="6-2" sheetId="30" state="hidden" r:id="rId8"/>
    <sheet name="Sheet1" sheetId="22" state="hidden" r:id="rId9"/>
    <sheet name="配置技術者届出書" sheetId="41" state="hidden"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 localSheetId="9">#REF!</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 localSheetId="9">#REF!</definedName>
    <definedName name="別表１">#REF!</definedName>
    <definedName name="別表２" localSheetId="9">#REF!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7" l="1"/>
  <c r="N6" i="37"/>
  <c r="F13" i="41"/>
  <c r="F15" i="41"/>
  <c r="U12" i="41"/>
  <c r="F12" i="41"/>
  <c r="K16" i="31" l="1"/>
  <c r="AJ10" i="31" s="1"/>
  <c r="K15" i="31"/>
  <c r="B33" i="31" s="1"/>
  <c r="K14" i="31"/>
  <c r="AJ9" i="31" s="1"/>
  <c r="R31" i="37"/>
  <c r="Z32" i="37"/>
  <c r="D32" i="37"/>
  <c r="M15" i="37"/>
  <c r="D16" i="37"/>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AH92"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52930DDE-4D5F-43D1-8156-C3E587789CE2}">
      <text>
        <r>
          <rPr>
            <b/>
            <sz val="9"/>
            <color indexed="81"/>
            <rFont val="MS P ゴシック"/>
            <family val="3"/>
            <charset val="128"/>
          </rPr>
          <t>R7.5/19修正
「令和●・●」年度　⇒「該当」年度に修正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M33" authorId="0" shapeId="0" xr:uid="{8465ECF0-AF9B-47A2-A6C0-E2B71A66223D}">
      <text>
        <r>
          <rPr>
            <b/>
            <sz val="9"/>
            <color indexed="81"/>
            <rFont val="MS P ゴシック"/>
            <family val="3"/>
            <charset val="128"/>
          </rPr>
          <t>入力必須</t>
        </r>
      </text>
    </comment>
  </commentList>
</comments>
</file>

<file path=xl/sharedStrings.xml><?xml version="1.0" encoding="utf-8"?>
<sst xmlns="http://schemas.openxmlformats.org/spreadsheetml/2006/main" count="884" uniqueCount="524">
  <si>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</si>
  <si>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</si>
  <si>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</si>
  <si>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</si>
  <si>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</si>
  <si>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</si>
  <si>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</si>
  <si>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</si>
  <si>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</si>
  <si>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</si>
  <si>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</si>
  <si>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</si>
  <si>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</si>
  <si>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</si>
  <si>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</si>
  <si>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</si>
  <si>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</si>
  <si>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</si>
  <si>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</si>
  <si>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</si>
  <si>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</si>
  <si>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</si>
  <si>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</si>
  <si>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</si>
  <si>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</si>
  <si>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</si>
  <si>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</si>
  <si>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</si>
  <si>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</si>
  <si>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</si>
  <si>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</si>
  <si>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</si>
  <si>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</si>
  <si>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</si>
  <si>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</si>
  <si>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</si>
  <si>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</si>
  <si>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</si>
  <si>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</si>
  <si>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</si>
  <si>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</si>
  <si>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</si>
  <si>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</si>
  <si>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</si>
  <si>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</si>
  <si>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</si>
  <si>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</si>
  <si>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</si>
  <si>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</si>
  <si>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</si>
  <si>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</si>
  <si>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</si>
  <si>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</si>
  <si>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</si>
  <si>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</si>
  <si>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</si>
  <si>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</si>
  <si>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</si>
  <si>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</si>
  <si>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</si>
  <si>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</si>
  <si>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</si>
  <si>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</si>
  <si>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</si>
  <si>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</si>
  <si>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</si>
  <si>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</si>
  <si>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</si>
  <si>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</si>
  <si>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</si>
  <si>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</si>
  <si>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</si>
  <si>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</si>
  <si>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</si>
  <si>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</si>
  <si>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</si>
  <si>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</si>
  <si>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</si>
  <si>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</si>
  <si>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</si>
  <si>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</si>
  <si>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</si>
  <si>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</si>
  <si>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</si>
  <si>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</si>
  <si>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</si>
  <si>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</si>
  <si>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</si>
  <si>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</si>
  <si>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</si>
  <si>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</si>
  <si>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</si>
  <si>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</si>
  <si>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</si>
  <si>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</si>
  <si>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</si>
  <si>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</si>
  <si>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</si>
  <si>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</si>
  <si>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</si>
  <si>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</si>
  <si>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</si>
  <si>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</si>
  <si>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</si>
  <si>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</si>
  <si>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</si>
  <si>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</si>
  <si>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</si>
  <si>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</si>
  <si>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</si>
  <si>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</si>
  <si>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</si>
  <si>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</si>
  <si>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</si>
  <si>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</si>
  <si>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</si>
  <si>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</si>
  <si>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</si>
  <si>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</si>
  <si>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</si>
  <si>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</si>
  <si>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</si>
  <si>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</si>
  <si>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</si>
  <si>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</si>
  <si>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</si>
  <si>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</si>
  <si>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</si>
  <si>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</si>
  <si>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</si>
  <si>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</si>
  <si>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</si>
  <si>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</si>
  <si>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</si>
  <si>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</si>
  <si>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</si>
  <si>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</si>
  <si>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</si>
  <si>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</si>
  <si>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</si>
  <si>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</si>
  <si>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</si>
  <si>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</si>
  <si>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</si>
  <si>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</si>
  <si>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</si>
  <si>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</si>
  <si>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</si>
  <si>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</si>
  <si>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</si>
  <si>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</si>
  <si>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</si>
  <si>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</si>
  <si>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</si>
  <si>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</si>
  <si>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</si>
  <si>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</si>
  <si>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</si>
  <si>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</si>
  <si>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</si>
  <si>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</si>
  <si>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</si>
  <si>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</si>
  <si>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</si>
  <si>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</si>
  <si>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</si>
  <si>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</si>
  <si>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</si>
  <si>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</si>
  <si>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</si>
  <si>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</si>
  <si>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</si>
  <si>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</si>
  <si>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</si>
  <si>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</si>
  <si>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</si>
  <si>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</si>
  <si>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</si>
  <si>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</si>
  <si>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</si>
  <si>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</si>
  <si>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</si>
  <si>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</si>
  <si>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</si>
  <si>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</si>
  <si>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</si>
  <si>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</si>
  <si>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</si>
  <si>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</si>
  <si>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</si>
  <si>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</si>
  <si>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</si>
  <si>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</si>
  <si>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</si>
  <si>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</si>
  <si>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</si>
  <si>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</si>
  <si>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</si>
  <si>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</si>
  <si>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</si>
  <si>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</si>
  <si>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</si>
  <si>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</si>
  <si>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</si>
  <si>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</si>
  <si>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</si>
  <si>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</si>
  <si>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</si>
  <si>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</si>
  <si>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</si>
  <si>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</si>
  <si>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</si>
  <si>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</si>
  <si>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</si>
  <si>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</si>
  <si>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</si>
  <si>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</si>
  <si>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</si>
  <si>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</si>
  <si>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</si>
  <si>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</si>
  <si>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</si>
  <si>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</si>
  <si>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</si>
  <si>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</si>
  <si>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</si>
  <si>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</si>
  <si>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</si>
  <si>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</si>
  <si>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</si>
  <si>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</si>
  <si>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</si>
  <si>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</si>
  <si>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</si>
  <si>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</si>
  <si>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</si>
  <si>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</si>
  <si>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</si>
  <si>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</si>
  <si>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</si>
  <si>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</si>
  <si>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</si>
  <si>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</si>
  <si>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</si>
  <si>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</si>
  <si>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</si>
  <si>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</si>
  <si>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</si>
  <si>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</si>
  <si>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</si>
  <si>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</si>
  <si>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</si>
  <si>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</si>
  <si>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</si>
  <si>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</si>
  <si>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</si>
  <si>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</si>
  <si>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</si>
  <si>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</si>
  <si>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</si>
  <si>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</si>
  <si>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</si>
  <si>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</si>
  <si>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</si>
  <si>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</si>
  <si>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</si>
  <si>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</si>
  <si>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</si>
  <si>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</si>
  <si>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</si>
  <si>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</si>
  <si>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</si>
  <si>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</si>
  <si>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</si>
  <si>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</si>
  <si>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</si>
  <si>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</si>
  <si>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</si>
  <si>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</si>
  <si>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</si>
  <si>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</si>
  <si>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</si>
  <si>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</si>
  <si>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</si>
  <si>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</si>
  <si>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</si>
  <si>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</si>
  <si>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</si>
  <si>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</si>
  <si>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</si>
  <si>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</si>
  <si>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</si>
  <si>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</si>
  <si>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</si>
  <si>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</si>
  <si>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</si>
  <si>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</si>
  <si>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</si>
  <si>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</si>
  <si>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</si>
  <si>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</si>
  <si>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</si>
  <si>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</si>
  <si>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</si>
  <si>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</si>
  <si>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</si>
  <si>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</si>
  <si>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</si>
  <si>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</si>
  <si>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</si>
  <si>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</si>
  <si>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</si>
  <si>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</si>
  <si>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</si>
  <si>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</si>
  <si>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</si>
  <si>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</si>
  <si>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</si>
  <si>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</si>
  <si>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</si>
  <si>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</si>
  <si>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</si>
  <si>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</si>
  <si>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</si>
  <si>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</si>
  <si>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</si>
  <si>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</si>
  <si>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</si>
  <si>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</si>
  <si>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</si>
  <si>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</si>
  <si>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</si>
  <si>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</si>
  <si>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</si>
  <si>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</si>
  <si>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</si>
  <si>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</si>
  <si>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</si>
  <si>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</si>
  <si>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</si>
  <si>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</si>
  <si>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</si>
  <si>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</si>
  <si>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</si>
  <si>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</si>
  <si>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</si>
  <si>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</si>
  <si>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</si>
  <si>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</si>
  <si>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</si>
  <si>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</si>
  <si>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</si>
  <si>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</si>
  <si>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</si>
  <si>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</si>
  <si>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</si>
  <si>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</si>
  <si>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</si>
  <si>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</si>
  <si>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</si>
  <si>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</si>
  <si>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</si>
  <si>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</si>
  <si>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</si>
  <si>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</si>
  <si>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</si>
  <si>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</si>
  <si>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</si>
  <si>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</si>
  <si>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</si>
  <si>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</si>
  <si>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</si>
  <si>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</si>
  <si>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</si>
  <si>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</si>
  <si>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</si>
  <si>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</si>
  <si>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</si>
  <si>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</si>
  <si>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</si>
  <si>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</si>
  <si>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</si>
  <si>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</si>
  <si>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</si>
  <si>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</si>
  <si>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</si>
  <si>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</si>
  <si>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</si>
  <si>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</si>
  <si>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</si>
  <si>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</si>
  <si>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</si>
  <si>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</si>
  <si>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</si>
  <si>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</si>
  <si>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</si>
  <si>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</si>
  <si>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</si>
  <si>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</si>
  <si>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</si>
  <si>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</si>
  <si>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</si>
  <si>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</si>
  <si>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</si>
  <si>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</si>
  <si>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</si>
  <si>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</si>
  <si>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</si>
  <si>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</si>
  <si>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</si>
  <si>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</si>
  <si>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</si>
  <si>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</si>
  <si>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</si>
  <si>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</si>
  <si>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</si>
  <si>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</si>
  <si>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</si>
  <si>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</si>
  <si>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</si>
  <si>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</si>
  <si>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</si>
  <si>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</si>
  <si>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</si>
  <si>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</si>
  <si>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</si>
  <si>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</si>
  <si>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</si>
  <si>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</si>
  <si>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</si>
  <si>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</si>
  <si>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</si>
  <si>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</si>
  <si>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</si>
  <si>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</si>
  <si>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</si>
  <si>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</si>
  <si>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</si>
  <si>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</si>
  <si>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</si>
  <si>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</si>
  <si>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</si>
  <si>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</si>
  <si>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</si>
  <si>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</si>
  <si>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</si>
  <si>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</si>
  <si>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</si>
  <si>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</si>
  <si>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</si>
  <si>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</si>
  <si>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</si>
  <si>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</si>
  <si>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</si>
  <si>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</si>
  <si>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</si>
  <si>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</si>
  <si>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該当年度の横浜市一般競争入札有資格者名簿（工事）に登載されている者であること。</t>
    <rPh sb="5" eb="7">
      <t>ガイトウ</t>
    </rPh>
    <rPh sb="7" eb="9">
      <t>ネンド</t>
    </rPh>
    <phoneticPr fontId="20"/>
  </si>
  <si>
    <t>配置予定技術者調書
からの技術者変更
（ＷＴＯ対象工事）</t>
    <rPh sb="13" eb="16">
      <t>ギジュツシャ</t>
    </rPh>
    <rPh sb="23" eb="25">
      <t>タイショウ</t>
    </rPh>
    <rPh sb="25" eb="27">
      <t>コウジ</t>
    </rPh>
    <phoneticPr fontId="20"/>
  </si>
  <si>
    <t>資格を証明する書類</t>
    <rPh sb="0" eb="2">
      <t>シカク</t>
    </rPh>
    <rPh sb="3" eb="5">
      <t>ショウメイ</t>
    </rPh>
    <rPh sb="7" eb="9">
      <t>ショルイ</t>
    </rPh>
    <phoneticPr fontId="20"/>
  </si>
  <si>
    <t>（交付番号）</t>
    <rPh sb="1" eb="3">
      <t>コウフ</t>
    </rPh>
    <rPh sb="3" eb="5">
      <t>バンゴウ</t>
    </rPh>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</si>
  <si>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</si>
  <si>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</si>
  <si>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</si>
  <si>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従事役職</t>
    <rPh sb="0" eb="4">
      <t>ジュウジヤクショク</t>
    </rPh>
    <phoneticPr fontId="20"/>
  </si>
  <si>
    <t>兼任可能理由</t>
    <rPh sb="0" eb="2">
      <t>ケンニン</t>
    </rPh>
    <rPh sb="2" eb="4">
      <t>カノウ</t>
    </rPh>
    <rPh sb="4" eb="6">
      <t>リユウ</t>
    </rPh>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</si>
  <si>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</si>
  <si>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</si>
  <si>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</si>
  <si>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</si>
  <si>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</si>
  <si>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</si>
  <si>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公立大学法人横浜市立大学</t>
    <rPh sb="0" eb="6">
      <t>コウリツダイガクホウジン</t>
    </rPh>
    <rPh sb="6" eb="12">
      <t>ヨコハマシリツダイガク</t>
    </rPh>
    <phoneticPr fontId="20"/>
  </si>
  <si>
    <t>監理技術者資格者証</t>
    <phoneticPr fontId="20"/>
  </si>
  <si>
    <t>国家資格等</t>
    <phoneticPr fontId="20"/>
  </si>
  <si>
    <t>実務経験年数</t>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</si>
  <si>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</si>
  <si>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</si>
  <si>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</si>
  <si>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現場代理人</t>
    <phoneticPr fontId="20"/>
  </si>
  <si>
    <t>　□</t>
    <phoneticPr fontId="20"/>
  </si>
  <si>
    <t>その他</t>
    <phoneticPr fontId="20"/>
  </si>
  <si>
    <t>その他（　</t>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</si>
  <si>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</si>
  <si>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建設業法第二十六条第三項第二号に掲げる要件を満たすため（監理技術者補佐の配置）</t>
    <phoneticPr fontId="20"/>
  </si>
  <si>
    <t>横浜市立大学（契約番号：</t>
    <rPh sb="0" eb="6">
      <t>ヨコハマシリツダイガク</t>
    </rPh>
    <phoneticPr fontId="20"/>
  </si>
  <si>
    <t>　　　■■■■株式会社</t>
    <phoneticPr fontId="20"/>
  </si>
  <si>
    <r>
      <rPr>
        <b/>
        <sz val="14"/>
        <color rgb="FFFF0000"/>
        <rFont val="ＭＳ 明朝"/>
        <family val="1"/>
        <charset val="128"/>
      </rPr>
      <t>代表取締役</t>
    </r>
    <r>
      <rPr>
        <sz val="12"/>
        <rFont val="ＭＳ 明朝"/>
        <family val="1"/>
        <charset val="128"/>
      </rPr>
      <t>　◇◇　◇◇</t>
    </r>
    <phoneticPr fontId="20"/>
  </si>
  <si>
    <t>契約担当者欄</t>
    <rPh sb="0" eb="6">
      <t>ケイヤクタントウシャラン</t>
    </rPh>
    <phoneticPr fontId="20"/>
  </si>
  <si>
    <t>他の工事の
従事状況
有 ・ 無</t>
    <phoneticPr fontId="20"/>
  </si>
  <si>
    <t>「有」の場合は、右に従事中の工事をご記入ください</t>
    <rPh sb="1" eb="2">
      <t>アリ</t>
    </rPh>
    <rPh sb="4" eb="6">
      <t>バアイ</t>
    </rPh>
    <rPh sb="8" eb="9">
      <t>ミギ</t>
    </rPh>
    <rPh sb="10" eb="13">
      <t>ジュウジチュウ</t>
    </rPh>
    <rPh sb="14" eb="16">
      <t>コウジ</t>
    </rPh>
    <rPh sb="18" eb="20">
      <t>キニュウ</t>
    </rPh>
    <phoneticPr fontId="20"/>
  </si>
  <si>
    <t>従事役職</t>
    <phoneticPr fontId="20"/>
  </si>
  <si>
    <t>兼任可能理由</t>
    <rPh sb="0" eb="4">
      <t>ケンニンカノウ</t>
    </rPh>
    <rPh sb="4" eb="6">
      <t>リユウ</t>
    </rPh>
    <phoneticPr fontId="20"/>
  </si>
  <si>
    <t>Ｒ８．３</t>
    <phoneticPr fontId="20"/>
  </si>
  <si>
    <t>特例監理技術者及び監理技術者補佐を配置する場合は、本様式を２枚使用し、１枚目に特例監理技術者に関する事項を記入し、２枚目は「1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</si>
  <si>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技術者又は現場代理人が２件以上に従事している場合には、別紙で一覧を添付してください。</t>
    <rPh sb="0" eb="4">
      <t>ギジュツシャマタ</t>
    </rPh>
    <rPh sb="5" eb="10">
      <t>ゲンバダイリニン</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</si>
  <si>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phoneticPr fontId="20"/>
  </si>
  <si>
    <t>工事着手期限日の前日までに完成することが明らかであるため（余裕期間対象工事、ゼロ市工事）</t>
    <phoneticPr fontId="20"/>
  </si>
  <si>
    <t>専任配置を要しない工事であるため　</t>
    <phoneticPr fontId="20"/>
  </si>
  <si>
    <t>理事長</t>
    <rPh sb="0" eb="2">
      <t>リジチョウ</t>
    </rPh>
    <phoneticPr fontId="20"/>
  </si>
  <si>
    <t>工事請負契約約款第11条第２項のただし書の規定に基づく兼任要件を満たすため</t>
    <phoneticPr fontId="20"/>
  </si>
  <si>
    <t>　次のとおり、「横浜市立大学医学部動物棟空調設備（No.8）更新工事」について、一般競争入札を実施します。</t>
    <phoneticPr fontId="20"/>
  </si>
  <si>
    <t>公立大学法人横浜市立大学理事長 　近野　真一</t>
    <rPh sb="17" eb="19">
      <t>コンノ</t>
    </rPh>
    <rPh sb="20" eb="22">
      <t>シンイチ</t>
    </rPh>
    <phoneticPr fontId="20"/>
  </si>
  <si>
    <t>大26003</t>
    <rPh sb="0" eb="1">
      <t>ダイ</t>
    </rPh>
    <phoneticPr fontId="20"/>
  </si>
  <si>
    <t>横浜市立大学医学部動物棟空調設備（No.8）更新工事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</si>
  <si>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</si>
  <si>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</si>
  <si>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</si>
  <si>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医学部　動物実験センター</t>
    <rPh sb="0" eb="6">
      <t>ヨコハマシリツダイガク</t>
    </rPh>
    <rPh sb="7" eb="9">
      <t>フクウラ</t>
    </rPh>
    <phoneticPr fontId="20"/>
  </si>
  <si>
    <t>契約締結の日 から 令和９年３月３１日 まで</t>
    <rPh sb="13" eb="14">
      <t>ネン</t>
    </rPh>
    <phoneticPr fontId="20"/>
  </si>
  <si>
    <t>医学部動物実験センターの空調機器（AC-8系統）の更新工事</t>
    <rPh sb="0" eb="2">
      <t>イガク</t>
    </rPh>
    <rPh sb="2" eb="3">
      <t>ブ</t>
    </rPh>
    <rPh sb="3" eb="5">
      <t>ドウブツ</t>
    </rPh>
    <rPh sb="5" eb="7">
      <t>ジッケン</t>
    </rPh>
    <rPh sb="12" eb="14">
      <t>クウチョウ</t>
    </rPh>
    <rPh sb="14" eb="16">
      <t>キキ</t>
    </rPh>
    <rPh sb="21" eb="23">
      <t>ケイトウ</t>
    </rPh>
    <rPh sb="25" eb="27">
      <t>コウシン</t>
    </rPh>
    <rPh sb="27" eb="29">
      <t>コウジ</t>
    </rPh>
    <phoneticPr fontId="20"/>
  </si>
  <si>
    <t>「令和７・８年度横浜市一般競争入札有資格者名簿（工事）」に次の通り
登録されている者</t>
    <phoneticPr fontId="20"/>
  </si>
  <si>
    <t>１９　: 管</t>
    <rPh sb="5" eb="6">
      <t>クダ</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</si>
  <si>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</si>
  <si>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</si>
  <si>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</si>
  <si>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</si>
  <si>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</si>
  <si>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</si>
  <si>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公立大学法人横浜市立大学ホームページに掲載</t>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</si>
  <si>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</si>
  <si>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</si>
  <si>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r>
      <rPr>
        <b/>
        <sz val="11"/>
        <rFont val="ＭＳ 明朝"/>
        <family val="1"/>
        <charset val="128"/>
      </rPr>
      <t>午後５時まで</t>
    </r>
    <r>
      <rPr>
        <sz val="11"/>
        <rFont val="ＭＳ 明朝"/>
        <family val="1"/>
        <charset val="128"/>
      </rPr>
      <t>に</t>
    </r>
    <r>
      <rPr>
        <b/>
        <sz val="11"/>
        <color rgb="FFFF0000"/>
        <rFont val="ＭＳ 明朝"/>
        <family val="1"/>
        <charset val="128"/>
      </rPr>
      <t>契約担当課</t>
    </r>
    <r>
      <rPr>
        <sz val="11"/>
        <rFont val="ＭＳ 明朝"/>
        <family val="1"/>
        <charset val="128"/>
      </rPr>
      <t>に必着の事</t>
    </r>
    <phoneticPr fontId="20"/>
  </si>
  <si>
    <t>公立大学法人横浜市立大学告示第　７２号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</si>
</sst>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8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9"/>
      <color theme="1"/>
      <name val="ＭＳ 明朝"/>
      <family val="1"/>
      <charset val="128"/>
    </font>
    <font>
      <sz val="10.5"/>
      <color theme="1"/>
      <name val="ＭＳ 明朝"/>
      <family val="1"/>
      <charset val="128"/>
    </font>
    <font>
      <sz val="10"/>
      <color theme="1"/>
      <name val="ＭＳ 明朝"/>
      <family val="1"/>
      <charset val="128"/>
    </font>
    <font>
      <sz val="8"/>
      <color theme="1"/>
      <name val="ＭＳ ゴシック"/>
      <family val="3"/>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78">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7"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1"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7"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23" fillId="0" borderId="0" xfId="46" applyFont="1" applyAlignment="1" applyProtection="1">
      <alignment horizontal="center" vertical="center" wrapText="1"/>
      <protection locked="0"/>
    </xf>
    <xf numFmtId="0" fontId="31" fillId="0" borderId="0" xfId="46" applyFont="1" applyAlignment="1">
      <alignment horizontal="left" vertical="center" wrapText="1"/>
    </xf>
    <xf numFmtId="0" fontId="34" fillId="0" borderId="0" xfId="46" applyFont="1" applyAlignment="1">
      <alignment vertical="center" wrapText="1"/>
    </xf>
    <xf numFmtId="0" fontId="37" fillId="0" borderId="27" xfId="46" applyFont="1" applyBorder="1" applyAlignment="1">
      <alignment vertical="center"/>
    </xf>
    <xf numFmtId="0" fontId="40" fillId="0" borderId="85"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0" xfId="46" applyFont="1" applyAlignment="1">
      <alignment horizontal="center" vertical="center" wrapText="1"/>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horizontal="center" vertical="center"/>
      <protection locked="0"/>
    </xf>
    <xf numFmtId="0" fontId="34" fillId="0" borderId="127" xfId="46" applyFont="1" applyBorder="1" applyAlignment="1" applyProtection="1">
      <alignmen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40" fillId="0" borderId="0" xfId="49" applyFont="1" applyAlignment="1">
      <alignment horizontal="center" vertical="top" textRotation="255" wrapText="1" shrinkToFi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0" xfId="49" applyFont="1" applyAlignment="1">
      <alignment shrinkToFit="1"/>
    </xf>
    <xf numFmtId="0" fontId="2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31" fillId="0" borderId="0" xfId="46" applyFont="1" applyAlignment="1">
      <alignment vertical="center" wrapText="1"/>
    </xf>
    <xf numFmtId="0" fontId="31" fillId="0" borderId="0" xfId="46" applyFont="1" applyAlignment="1">
      <alignment vertical="center"/>
    </xf>
    <xf numFmtId="0" fontId="34" fillId="0" borderId="111"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27" xfId="46" applyFont="1" applyBorder="1" applyAlignment="1" applyProtection="1">
      <alignment horizontal="right" vertical="center"/>
      <protection locked="0"/>
    </xf>
    <xf numFmtId="0" fontId="37" fillId="0" borderId="0" xfId="46" applyFont="1" applyAlignment="1" applyProtection="1">
      <alignment horizontal="center" vertical="center"/>
      <protection locked="0"/>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34" fillId="0" borderId="111" xfId="46" applyFont="1" applyBorder="1" applyAlignment="1" applyProtection="1">
      <alignment vertical="center"/>
      <protection locked="0"/>
    </xf>
    <xf numFmtId="0" fontId="34" fillId="0" borderId="130"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4" fillId="0" borderId="120" xfId="46" applyFont="1" applyBorder="1" applyAlignment="1" applyProtection="1">
      <alignment vertical="center"/>
      <protection locked="0"/>
    </xf>
    <xf numFmtId="0" fontId="34" fillId="0" borderId="82" xfId="46" applyFont="1" applyBorder="1" applyAlignment="1" applyProtection="1">
      <alignment vertical="center"/>
      <protection locked="0"/>
    </xf>
    <xf numFmtId="0" fontId="34" fillId="0" borderId="127" xfId="46" applyFont="1" applyBorder="1" applyAlignment="1">
      <alignment horizontal="center" vertical="center"/>
    </xf>
    <xf numFmtId="0" fontId="37" fillId="0" borderId="0" xfId="46" applyFont="1" applyAlignment="1">
      <alignment horizontal="left"/>
    </xf>
    <xf numFmtId="0" fontId="34" fillId="0" borderId="137" xfId="46" applyFont="1" applyBorder="1" applyAlignment="1" applyProtection="1">
      <alignment vertical="center"/>
      <protection locked="0"/>
    </xf>
    <xf numFmtId="0" fontId="34" fillId="0" borderId="115" xfId="46" applyFont="1" applyBorder="1" applyAlignment="1" applyProtection="1">
      <alignment vertical="center"/>
      <protection locked="0"/>
    </xf>
    <xf numFmtId="0" fontId="34" fillId="0" borderId="0" xfId="46" applyFont="1" applyAlignment="1">
      <alignment horizontal="left" vertical="center"/>
    </xf>
    <xf numFmtId="0" fontId="34" fillId="0" borderId="132" xfId="49" applyFont="1" applyBorder="1" applyAlignment="1">
      <alignment horizontal="center" vertical="center" wrapText="1" shrinkToFit="1"/>
    </xf>
    <xf numFmtId="0" fontId="34" fillId="0" borderId="132" xfId="49" applyFont="1" applyBorder="1" applyAlignment="1">
      <alignment horizontal="center" vertical="center"/>
    </xf>
    <xf numFmtId="0" fontId="79" fillId="0" borderId="142" xfId="46" applyFont="1" applyBorder="1" applyAlignment="1">
      <alignment horizontal="center" vertical="center"/>
    </xf>
    <xf numFmtId="0" fontId="26" fillId="0" borderId="104"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18" xfId="45" applyFont="1" applyBorder="1" applyAlignment="1">
      <alignment vertical="center"/>
    </xf>
    <xf numFmtId="0" fontId="23" fillId="24" borderId="12" xfId="45" applyFont="1" applyFill="1" applyBorder="1" applyAlignment="1">
      <alignment horizontal="center" vertical="center" shrinkToFit="1"/>
    </xf>
    <xf numFmtId="0" fontId="81" fillId="24" borderId="118" xfId="45" applyFont="1" applyFill="1" applyBorder="1" applyAlignment="1">
      <alignment vertical="center"/>
    </xf>
    <xf numFmtId="0" fontId="23" fillId="24" borderId="118" xfId="45" applyFont="1" applyFill="1" applyBorder="1" applyAlignment="1">
      <alignment vertical="center"/>
    </xf>
    <xf numFmtId="184" fontId="23" fillId="24" borderId="118" xfId="45" applyNumberFormat="1" applyFont="1" applyFill="1" applyBorder="1" applyAlignment="1">
      <alignment vertical="center"/>
    </xf>
    <xf numFmtId="0" fontId="26" fillId="24" borderId="14" xfId="45" applyFont="1" applyFill="1" applyBorder="1" applyAlignment="1">
      <alignmen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vertical="center"/>
    </xf>
    <xf numFmtId="0" fontId="28" fillId="0" borderId="0" xfId="0" applyFont="1" applyAlignment="1">
      <alignment horizontal="distributed" vertical="center"/>
    </xf>
    <xf numFmtId="0" fontId="0" fillId="0" borderId="0" xfId="0" applyAlignment="1">
      <alignment horizontal="distributed"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8" fillId="0" borderId="0" xfId="0" applyFont="1" applyAlignment="1">
      <alignment horizontal="center"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23" fillId="0" borderId="0" xfId="45" applyFont="1" applyAlignment="1">
      <alignment horizontal="distributed" vertical="center"/>
    </xf>
    <xf numFmtId="182" fontId="23" fillId="0" borderId="0" xfId="45" applyNumberFormat="1" applyFont="1" applyAlignment="1">
      <alignment horizontal="distributed" vertical="center"/>
    </xf>
    <xf numFmtId="0" fontId="23" fillId="0" borderId="104" xfId="0" applyFont="1" applyBorder="1" applyAlignment="1">
      <alignment horizontal="distributed" vertical="center" wrapText="1"/>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7" xfId="0" applyFont="1" applyBorder="1" applyAlignment="1">
      <alignment vertical="center"/>
    </xf>
    <xf numFmtId="0" fontId="23" fillId="0" borderId="118" xfId="0" applyFont="1" applyBorder="1" applyAlignment="1">
      <alignment vertical="center"/>
    </xf>
    <xf numFmtId="0" fontId="23" fillId="0" borderId="104" xfId="0" applyFont="1" applyBorder="1" applyAlignment="1">
      <alignment horizontal="center" vertical="center"/>
    </xf>
    <xf numFmtId="0" fontId="23" fillId="0" borderId="118"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182" fontId="26" fillId="0" borderId="104" xfId="45" applyNumberFormat="1" applyFont="1" applyBorder="1" applyAlignment="1">
      <alignment horizontal="distributed" vertical="center"/>
    </xf>
    <xf numFmtId="0" fontId="23" fillId="0" borderId="118"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0" fillId="0" borderId="117" xfId="0" applyBorder="1" applyAlignment="1">
      <alignment horizontal="center" vertical="center" wrapText="1"/>
    </xf>
    <xf numFmtId="0" fontId="0" fillId="0" borderId="16" xfId="0" applyBorder="1" applyAlignment="1">
      <alignment horizontal="center" vertical="center" wrapText="1"/>
    </xf>
    <xf numFmtId="0" fontId="26" fillId="0" borderId="118"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40" xfId="0" applyFont="1" applyBorder="1" applyAlignment="1" applyProtection="1">
      <alignment vertical="center" shrinkToFit="1"/>
      <protection locked="0"/>
    </xf>
    <xf numFmtId="0" fontId="28" fillId="0" borderId="141" xfId="0" applyFont="1" applyBorder="1" applyAlignment="1" applyProtection="1">
      <alignment vertical="center" shrinkToFit="1"/>
      <protection locked="0"/>
    </xf>
    <xf numFmtId="0" fontId="30" fillId="24" borderId="79" xfId="0" applyFont="1" applyFill="1" applyBorder="1" applyAlignment="1">
      <alignment horizontal="center" vertical="center" textRotation="255"/>
    </xf>
    <xf numFmtId="0" fontId="30" fillId="24" borderId="80" xfId="0" applyFont="1" applyFill="1" applyBorder="1" applyAlignment="1">
      <alignment horizontal="center" vertical="center" textRotation="255"/>
    </xf>
    <xf numFmtId="0" fontId="30" fillId="24" borderId="27" xfId="0" applyFont="1" applyFill="1" applyBorder="1" applyAlignment="1">
      <alignment horizontal="center" vertical="center" textRotation="255"/>
    </xf>
    <xf numFmtId="0" fontId="30" fillId="24" borderId="28" xfId="0" applyFont="1" applyFill="1" applyBorder="1" applyAlignment="1">
      <alignment horizontal="center" vertical="center" textRotation="255"/>
    </xf>
    <xf numFmtId="0" fontId="30" fillId="24" borderId="58" xfId="0" applyFont="1" applyFill="1" applyBorder="1" applyAlignment="1">
      <alignment horizontal="center" vertical="center" textRotation="255"/>
    </xf>
    <xf numFmtId="0" fontId="30" fillId="24" borderId="25" xfId="0" applyFont="1" applyFill="1" applyBorder="1" applyAlignment="1">
      <alignment horizontal="center" vertical="center" textRotation="255"/>
    </xf>
    <xf numFmtId="0" fontId="34" fillId="0" borderId="84" xfId="0" applyFont="1" applyBorder="1" applyAlignment="1">
      <alignment horizontal="center" vertical="center" shrinkToFit="1"/>
    </xf>
    <xf numFmtId="0" fontId="34" fillId="0" borderId="86" xfId="0" applyFont="1" applyBorder="1" applyAlignment="1">
      <alignment horizontal="center" vertical="center" shrinkToFit="1"/>
    </xf>
    <xf numFmtId="0" fontId="28" fillId="0" borderId="86" xfId="0" applyFont="1" applyBorder="1" applyAlignment="1" applyProtection="1">
      <alignment vertical="center" shrinkToFit="1"/>
      <protection locked="0"/>
    </xf>
    <xf numFmtId="0" fontId="28" fillId="0" borderId="87" xfId="0" applyFont="1" applyBorder="1" applyAlignment="1" applyProtection="1">
      <alignment vertical="center" shrinkToFit="1"/>
      <protection locked="0"/>
    </xf>
    <xf numFmtId="0" fontId="31" fillId="0" borderId="30" xfId="0" applyFont="1" applyBorder="1" applyAlignment="1" applyProtection="1">
      <alignment horizontal="center" shrinkToFit="1"/>
      <protection locked="0"/>
    </xf>
    <xf numFmtId="0" fontId="34" fillId="0" borderId="14" xfId="0" applyFont="1" applyBorder="1" applyAlignment="1">
      <alignment horizontal="center" vertical="center" shrinkToFit="1"/>
    </xf>
    <xf numFmtId="0" fontId="28" fillId="0" borderId="78" xfId="0" applyFont="1" applyBorder="1" applyAlignment="1" applyProtection="1">
      <alignment horizontal="center" vertical="center" shrinkToFit="1"/>
      <protection locked="0"/>
    </xf>
    <xf numFmtId="0" fontId="34" fillId="0" borderId="19" xfId="0" applyFont="1" applyBorder="1" applyAlignment="1">
      <alignment horizontal="center" vertical="center" shrinkToFit="1"/>
    </xf>
    <xf numFmtId="0" fontId="28" fillId="0" borderId="138" xfId="0" applyFont="1" applyBorder="1" applyAlignment="1" applyProtection="1">
      <alignment vertical="center" shrinkToFit="1"/>
      <protection locked="0"/>
    </xf>
    <xf numFmtId="0" fontId="34" fillId="0" borderId="139" xfId="0" applyFont="1" applyBorder="1" applyAlignment="1">
      <alignment horizontal="center" vertical="center" shrinkToFit="1"/>
    </xf>
    <xf numFmtId="0" fontId="34" fillId="0" borderId="140" xfId="0" applyFont="1" applyBorder="1" applyAlignment="1">
      <alignment horizontal="center" vertical="center" shrinkToFit="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2"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45" xfId="0" applyFont="1" applyFill="1" applyBorder="1" applyProtection="1">
      <protection locked="0"/>
    </xf>
    <xf numFmtId="0" fontId="58" fillId="24" borderId="54" xfId="0" applyFont="1" applyFill="1" applyBorder="1" applyAlignment="1" applyProtection="1">
      <alignment horizontal="center" vertical="center"/>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50"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181" fontId="57" fillId="24" borderId="0" xfId="0" applyNumberFormat="1" applyFont="1" applyFill="1" applyAlignment="1">
      <alignment horizontal="center" vertical="center"/>
    </xf>
    <xf numFmtId="0" fontId="49" fillId="0" borderId="13" xfId="0" applyFont="1" applyBorder="1" applyAlignment="1">
      <alignment horizontal="center" vertical="center" justifyLastLine="1"/>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75" fillId="24" borderId="54" xfId="0" applyFont="1" applyFill="1" applyBorder="1" applyAlignment="1" applyProtection="1">
      <alignment horizontal="center" vertical="center"/>
      <protection locked="0"/>
    </xf>
    <xf numFmtId="0" fontId="76" fillId="24" borderId="0" xfId="0" applyFont="1" applyFill="1" applyProtection="1">
      <protection locked="0"/>
    </xf>
    <xf numFmtId="0" fontId="76" fillId="24" borderId="49" xfId="0" applyFont="1" applyFill="1" applyBorder="1" applyProtection="1">
      <protection locked="0"/>
    </xf>
    <xf numFmtId="0" fontId="76" fillId="24" borderId="55" xfId="0" applyFont="1" applyFill="1" applyBorder="1" applyProtection="1">
      <protection locked="0"/>
    </xf>
    <xf numFmtId="0" fontId="76" fillId="24" borderId="44" xfId="0" applyFont="1" applyFill="1" applyBorder="1" applyProtection="1">
      <protection locked="0"/>
    </xf>
    <xf numFmtId="0" fontId="76" fillId="24" borderId="50" xfId="0" applyFont="1" applyFill="1" applyBorder="1" applyProtection="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0" fontId="28" fillId="24" borderId="0" xfId="0" applyFont="1" applyFill="1" applyAlignment="1" applyProtection="1">
      <alignment vertical="center"/>
      <protection locked="0"/>
    </xf>
    <xf numFmtId="186" fontId="28" fillId="0" borderId="118"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18"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3" fillId="0" borderId="57" xfId="46" applyFont="1" applyBorder="1" applyAlignment="1" applyProtection="1">
      <alignment horizontal="left" vertical="center"/>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5" fillId="0" borderId="56" xfId="46" applyFont="1" applyBorder="1" applyAlignment="1">
      <alignment horizontal="center" vertical="center" wrapText="1"/>
    </xf>
    <xf numFmtId="0" fontId="55"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23" fillId="0" borderId="0" xfId="46" applyFont="1" applyAlignment="1">
      <alignment horizontal="right" vertical="center"/>
    </xf>
    <xf numFmtId="0" fontId="23"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37" fillId="0" borderId="0" xfId="46" quotePrefix="1" applyFont="1" applyAlignment="1">
      <alignment horizontal="right" vertical="center"/>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178" fontId="23" fillId="0" borderId="86" xfId="46" applyNumberFormat="1" applyFont="1" applyBorder="1" applyAlignment="1">
      <alignment horizontal="center" vertical="center" wrapText="1"/>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6" fillId="0" borderId="0" xfId="49" applyAlignment="1">
      <alignment horizontal="left" vertical="center" wrapText="1"/>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18" xfId="49" applyFont="1" applyBorder="1" applyAlignment="1">
      <alignment horizontal="center" vertical="center"/>
    </xf>
    <xf numFmtId="0" fontId="23" fillId="0" borderId="20" xfId="49" applyFont="1" applyBorder="1" applyAlignment="1">
      <alignment horizontal="center" vertical="center"/>
    </xf>
    <xf numFmtId="0" fontId="23" fillId="0" borderId="31" xfId="49" applyFont="1" applyBorder="1" applyAlignment="1">
      <alignment horizontal="center" vertical="center"/>
    </xf>
    <xf numFmtId="0" fontId="34" fillId="0" borderId="27" xfId="49" applyFont="1" applyBorder="1" applyAlignment="1">
      <alignment horizontal="center" vertical="center" wrapText="1" shrinkToFit="1"/>
    </xf>
    <xf numFmtId="0" fontId="34" fillId="0" borderId="28" xfId="49" applyFont="1" applyBorder="1" applyAlignment="1">
      <alignment horizontal="center" vertical="center" wrapText="1" shrinkToFit="1"/>
    </xf>
    <xf numFmtId="0" fontId="31" fillId="0" borderId="122" xfId="46" applyFont="1" applyBorder="1" applyAlignment="1">
      <alignment horizontal="distributed" vertical="center"/>
    </xf>
    <xf numFmtId="0" fontId="40" fillId="0" borderId="10" xfId="46" applyFont="1" applyBorder="1" applyAlignment="1">
      <alignment horizontal="center" vertical="center" wrapText="1"/>
    </xf>
    <xf numFmtId="0" fontId="40" fillId="0" borderId="104" xfId="46" applyFont="1" applyBorder="1" applyAlignment="1">
      <alignment horizontal="center" vertical="center" wrapText="1"/>
    </xf>
    <xf numFmtId="0" fontId="40" fillId="0" borderId="11" xfId="46" applyFont="1" applyBorder="1" applyAlignment="1">
      <alignment horizontal="center" vertical="center" wrapText="1"/>
    </xf>
    <xf numFmtId="0" fontId="40" fillId="0" borderId="59" xfId="46" applyFont="1" applyBorder="1" applyAlignment="1">
      <alignment horizontal="center" vertical="center" wrapText="1"/>
    </xf>
    <xf numFmtId="0" fontId="40" fillId="0" borderId="24" xfId="46" applyFont="1" applyBorder="1" applyAlignment="1">
      <alignment horizontal="center" vertical="center" wrapText="1"/>
    </xf>
    <xf numFmtId="0" fontId="40" fillId="0" borderId="89" xfId="46" applyFont="1" applyBorder="1" applyAlignment="1">
      <alignment horizontal="center" vertical="center" wrapText="1"/>
    </xf>
    <xf numFmtId="0" fontId="34" fillId="0" borderId="123" xfId="46" applyFont="1" applyBorder="1" applyAlignment="1">
      <alignment horizontal="distributed" vertical="center"/>
    </xf>
    <xf numFmtId="0" fontId="34" fillId="0" borderId="124" xfId="46" applyFont="1" applyBorder="1" applyAlignment="1">
      <alignment horizontal="distributed" vertical="center"/>
    </xf>
    <xf numFmtId="0" fontId="23" fillId="0" borderId="16" xfId="46" applyFont="1" applyBorder="1" applyAlignment="1" applyProtection="1">
      <alignment horizontal="left" vertical="center"/>
      <protection locked="0"/>
    </xf>
    <xf numFmtId="0" fontId="31" fillId="0" borderId="0" xfId="46" applyFont="1" applyAlignment="1">
      <alignment horizontal="left" vertical="center" wrapText="1"/>
    </xf>
    <xf numFmtId="0" fontId="26" fillId="0" borderId="79" xfId="46" applyFont="1" applyBorder="1" applyAlignment="1">
      <alignment horizontal="center" vertical="top" wrapText="1" shrinkToFit="1"/>
    </xf>
    <xf numFmtId="0" fontId="26" fillId="0" borderId="80" xfId="46" applyFont="1" applyBorder="1" applyAlignment="1">
      <alignment horizontal="center" vertical="top" wrapText="1" shrinkToFit="1"/>
    </xf>
    <xf numFmtId="0" fontId="26" fillId="0" borderId="27" xfId="46" applyFont="1" applyBorder="1" applyAlignment="1">
      <alignment horizontal="center" vertical="top" wrapText="1" shrinkToFit="1"/>
    </xf>
    <xf numFmtId="0" fontId="26" fillId="0" borderId="28" xfId="46" applyFont="1" applyBorder="1" applyAlignment="1">
      <alignment horizontal="center" vertical="top" wrapText="1" shrinkToFit="1"/>
    </xf>
    <xf numFmtId="0" fontId="23" fillId="0" borderId="120" xfId="46" applyFont="1" applyBorder="1" applyAlignment="1" applyProtection="1">
      <alignment horizontal="left" vertical="center"/>
      <protection locked="0"/>
    </xf>
    <xf numFmtId="0" fontId="34" fillId="0" borderId="75" xfId="46" applyFont="1" applyBorder="1" applyAlignment="1">
      <alignment horizontal="distributed" vertical="center"/>
    </xf>
    <xf numFmtId="0" fontId="34" fillId="0" borderId="26" xfId="46" applyFont="1" applyBorder="1" applyAlignment="1">
      <alignment horizontal="distributed" vertical="center"/>
    </xf>
    <xf numFmtId="0" fontId="34" fillId="0" borderId="84" xfId="46" applyFont="1" applyBorder="1" applyAlignment="1">
      <alignment horizontal="distributed" vertical="center"/>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12" xfId="46" applyFont="1" applyBorder="1" applyAlignment="1">
      <alignment horizontal="distributed" vertical="center"/>
    </xf>
    <xf numFmtId="0" fontId="23" fillId="0" borderId="121"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34" fillId="0" borderId="27" xfId="46" applyFont="1" applyBorder="1" applyAlignment="1">
      <alignment horizontal="center" vertical="center" wrapText="1" shrinkToFit="1"/>
    </xf>
    <xf numFmtId="0" fontId="34" fillId="0" borderId="28" xfId="46" applyFont="1" applyBorder="1" applyAlignment="1">
      <alignment horizontal="center" vertical="center" wrapText="1" shrinkToFit="1"/>
    </xf>
    <xf numFmtId="0" fontId="34" fillId="0" borderId="79" xfId="46" applyFont="1" applyBorder="1" applyAlignment="1">
      <alignment horizontal="center" vertical="center" wrapText="1" shrinkToFit="1"/>
    </xf>
    <xf numFmtId="0" fontId="34" fillId="0" borderId="85" xfId="46" applyFont="1" applyBorder="1" applyAlignment="1">
      <alignment horizontal="center" vertical="center" wrapText="1" shrinkToFit="1"/>
    </xf>
    <xf numFmtId="0" fontId="34" fillId="0" borderId="114" xfId="46" applyFont="1" applyBorder="1" applyAlignment="1">
      <alignment horizontal="center" vertical="center" wrapText="1" shrinkToFit="1"/>
    </xf>
    <xf numFmtId="0" fontId="34" fillId="0" borderId="0" xfId="46" applyFont="1" applyAlignment="1">
      <alignment horizontal="center" vertical="center" wrapText="1" shrinkToFit="1"/>
    </xf>
    <xf numFmtId="0" fontId="34" fillId="0" borderId="16" xfId="46" applyFont="1" applyBorder="1" applyAlignment="1">
      <alignment horizontal="center" vertical="center" wrapText="1" shrinkToFit="1"/>
    </xf>
    <xf numFmtId="0" fontId="34" fillId="0" borderId="58" xfId="46" applyFont="1" applyBorder="1" applyAlignment="1">
      <alignment horizontal="center" vertical="center" wrapText="1" shrinkToFit="1"/>
    </xf>
    <xf numFmtId="0" fontId="34" fillId="0" borderId="24" xfId="46" applyFont="1" applyBorder="1" applyAlignment="1">
      <alignment horizontal="center" vertical="center" wrapText="1" shrinkToFit="1"/>
    </xf>
    <xf numFmtId="0" fontId="34" fillId="0" borderId="89" xfId="46" applyFont="1" applyBorder="1" applyAlignment="1">
      <alignment horizontal="center" vertical="center" wrapText="1" shrinkToFit="1"/>
    </xf>
    <xf numFmtId="0" fontId="34" fillId="0" borderId="82" xfId="46" applyFont="1" applyBorder="1" applyAlignment="1" applyProtection="1">
      <alignment horizontal="center" vertical="center"/>
      <protection locked="0"/>
    </xf>
    <xf numFmtId="0" fontId="34" fillId="0" borderId="27" xfId="46" applyFont="1" applyBorder="1" applyAlignment="1">
      <alignment horizontal="center" vertical="top" wrapText="1" shrinkToFit="1"/>
    </xf>
    <xf numFmtId="0" fontId="34" fillId="0" borderId="28" xfId="46" applyFont="1" applyBorder="1" applyAlignment="1">
      <alignment horizontal="center" vertical="top" wrapText="1" shrinkToFit="1"/>
    </xf>
    <xf numFmtId="0" fontId="34" fillId="0" borderId="58" xfId="46" applyFont="1" applyBorder="1" applyAlignment="1">
      <alignment horizontal="center" vertical="top" wrapText="1" shrinkToFit="1"/>
    </xf>
    <xf numFmtId="0" fontId="34" fillId="0" borderId="25" xfId="46" applyFont="1" applyBorder="1" applyAlignment="1">
      <alignment horizontal="center" vertical="top" wrapText="1" shrinkToFit="1"/>
    </xf>
    <xf numFmtId="0" fontId="77" fillId="0" borderId="125" xfId="46" applyFont="1" applyBorder="1" applyAlignment="1" applyProtection="1">
      <alignment horizontal="left" vertical="center" wrapText="1"/>
      <protection locked="0"/>
    </xf>
    <xf numFmtId="0" fontId="78" fillId="0" borderId="106" xfId="46" applyFont="1" applyBorder="1" applyAlignment="1" applyProtection="1">
      <alignment horizontal="left" vertical="center"/>
      <protection locked="0"/>
    </xf>
    <xf numFmtId="0" fontId="78" fillId="0" borderId="126" xfId="46" applyFont="1" applyBorder="1" applyAlignment="1" applyProtection="1">
      <alignment horizontal="left" vertical="center"/>
      <protection locked="0"/>
    </xf>
    <xf numFmtId="0" fontId="78" fillId="0" borderId="59" xfId="46" applyFont="1" applyBorder="1" applyAlignment="1" applyProtection="1">
      <alignment horizontal="left" vertical="center"/>
      <protection locked="0"/>
    </xf>
    <xf numFmtId="0" fontId="78" fillId="0" borderId="24" xfId="46" applyFont="1" applyBorder="1" applyAlignment="1" applyProtection="1">
      <alignment horizontal="left" vertical="center"/>
      <protection locked="0"/>
    </xf>
    <xf numFmtId="0" fontId="78" fillId="0" borderId="25" xfId="46" applyFont="1" applyBorder="1" applyAlignment="1" applyProtection="1">
      <alignment horizontal="left" vertical="center"/>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34" fillId="0" borderId="58" xfId="46" applyFont="1" applyBorder="1" applyAlignment="1">
      <alignment horizontal="center" vertical="center"/>
    </xf>
    <xf numFmtId="0" fontId="34" fillId="0" borderId="89" xfId="46" applyFont="1" applyBorder="1" applyAlignment="1">
      <alignment horizontal="center" vertical="center"/>
    </xf>
    <xf numFmtId="0" fontId="23" fillId="0" borderId="124" xfId="46" applyFont="1" applyBorder="1" applyAlignment="1" applyProtection="1">
      <alignment horizontal="left" vertical="center"/>
      <protection locked="0"/>
    </xf>
    <xf numFmtId="0" fontId="23" fillId="0" borderId="136" xfId="46" applyFont="1" applyBorder="1" applyAlignment="1" applyProtection="1">
      <alignment horizontal="left" vertical="center"/>
      <protection locked="0"/>
    </xf>
    <xf numFmtId="0" fontId="34" fillId="0" borderId="127" xfId="46" applyFont="1" applyBorder="1" applyAlignment="1">
      <alignment horizontal="center" vertical="center"/>
    </xf>
    <xf numFmtId="0" fontId="34" fillId="0" borderId="127" xfId="46" applyFont="1" applyBorder="1" applyAlignment="1" applyProtection="1">
      <alignment horizontal="center" vertical="center"/>
      <protection locked="0"/>
    </xf>
    <xf numFmtId="0" fontId="34" fillId="0" borderId="128" xfId="46" applyFont="1" applyBorder="1" applyAlignment="1">
      <alignment horizontal="center" vertical="center"/>
    </xf>
    <xf numFmtId="0" fontId="40" fillId="0" borderId="27" xfId="46" applyFont="1" applyBorder="1" applyAlignment="1">
      <alignment horizontal="center" vertical="center" wrapText="1"/>
    </xf>
    <xf numFmtId="0" fontId="40" fillId="0" borderId="0" xfId="46" applyFont="1" applyAlignment="1">
      <alignment horizontal="center" vertical="center" wrapText="1"/>
    </xf>
    <xf numFmtId="0" fontId="40" fillId="0" borderId="28" xfId="46" applyFont="1" applyBorder="1" applyAlignment="1">
      <alignment horizontal="center" vertical="center" wrapText="1"/>
    </xf>
    <xf numFmtId="0" fontId="40" fillId="0" borderId="58" xfId="46" applyFont="1" applyBorder="1" applyAlignment="1">
      <alignment horizontal="center" vertical="center" wrapText="1"/>
    </xf>
    <xf numFmtId="0" fontId="40" fillId="0" borderId="25" xfId="46" applyFont="1" applyBorder="1" applyAlignment="1">
      <alignment horizontal="center" vertical="center" wrapText="1"/>
    </xf>
    <xf numFmtId="0" fontId="34" fillId="0" borderId="106" xfId="46" applyFont="1" applyBorder="1" applyAlignment="1">
      <alignment horizontal="center" vertical="center"/>
    </xf>
    <xf numFmtId="0" fontId="34" fillId="0" borderId="131" xfId="46" applyFont="1" applyBorder="1" applyAlignment="1">
      <alignment horizontal="center" vertical="center"/>
    </xf>
    <xf numFmtId="0" fontId="34" fillId="0" borderId="0" xfId="46" applyFont="1" applyAlignment="1">
      <alignment horizontal="center" vertical="center"/>
    </xf>
    <xf numFmtId="0" fontId="34" fillId="0" borderId="16" xfId="46" applyFont="1" applyBorder="1" applyAlignment="1">
      <alignment horizontal="center" vertical="center"/>
    </xf>
    <xf numFmtId="0" fontId="34" fillId="0" borderId="79" xfId="46" applyFont="1" applyBorder="1" applyAlignment="1">
      <alignment horizontal="center" vertical="center" wrapText="1"/>
    </xf>
    <xf numFmtId="0" fontId="34" fillId="0" borderId="85" xfId="46" applyFont="1" applyBorder="1" applyAlignment="1">
      <alignment horizontal="center" vertical="center" wrapText="1"/>
    </xf>
    <xf numFmtId="0" fontId="34" fillId="0" borderId="80" xfId="46" applyFont="1" applyBorder="1" applyAlignment="1">
      <alignment horizontal="center" vertical="center" wrapText="1"/>
    </xf>
    <xf numFmtId="0" fontId="34" fillId="0" borderId="27" xfId="46" applyFont="1" applyBorder="1" applyAlignment="1">
      <alignment horizontal="center" vertical="center" wrapText="1"/>
    </xf>
    <xf numFmtId="0" fontId="34" fillId="0" borderId="0" xfId="46" applyFont="1" applyAlignment="1">
      <alignment horizontal="center" vertical="center" wrapText="1"/>
    </xf>
    <xf numFmtId="0" fontId="34" fillId="0" borderId="28" xfId="46" applyFont="1" applyBorder="1" applyAlignment="1">
      <alignment horizontal="center" vertical="center" wrapText="1"/>
    </xf>
    <xf numFmtId="0" fontId="34" fillId="0" borderId="82" xfId="46" applyFont="1" applyBorder="1" applyAlignment="1">
      <alignment horizontal="center" vertical="center"/>
    </xf>
    <xf numFmtId="0" fontId="34" fillId="0" borderId="113" xfId="46" applyFont="1" applyBorder="1" applyAlignment="1">
      <alignment horizontal="center" vertical="center"/>
    </xf>
    <xf numFmtId="0" fontId="31" fillId="0" borderId="82" xfId="46" applyFont="1" applyBorder="1" applyAlignment="1">
      <alignment horizontal="center" vertical="center"/>
    </xf>
    <xf numFmtId="0" fontId="31" fillId="0" borderId="83" xfId="46" applyFont="1" applyBorder="1" applyAlignment="1">
      <alignment horizontal="center" vertical="center"/>
    </xf>
    <xf numFmtId="0" fontId="34" fillId="0" borderId="127" xfId="46" applyFont="1" applyBorder="1" applyAlignment="1" applyProtection="1">
      <alignment horizontal="center" vertical="center" shrinkToFit="1"/>
      <protection locked="0"/>
    </xf>
    <xf numFmtId="0" fontId="41" fillId="0" borderId="0" xfId="50" applyFont="1" applyAlignment="1">
      <alignment horizontal="left" vertical="top" wrapText="1"/>
    </xf>
    <xf numFmtId="0" fontId="80" fillId="0" borderId="0" xfId="46" applyFont="1" applyAlignment="1">
      <alignment horizontal="left" vertical="top"/>
    </xf>
    <xf numFmtId="0" fontId="41" fillId="0" borderId="0" xfId="46" applyFont="1" applyAlignment="1">
      <alignment horizontal="left" vertical="top"/>
    </xf>
    <xf numFmtId="0" fontId="34" fillId="0" borderId="133" xfId="46" applyFont="1" applyBorder="1" applyAlignment="1">
      <alignment horizontal="center" vertical="center"/>
    </xf>
    <xf numFmtId="0" fontId="34" fillId="0" borderId="134" xfId="46" applyFont="1" applyBorder="1" applyAlignment="1">
      <alignment horizontal="center" vertical="center"/>
    </xf>
    <xf numFmtId="0" fontId="34" fillId="0" borderId="132" xfId="46" applyFont="1" applyBorder="1" applyAlignment="1">
      <alignment horizontal="center" vertical="center"/>
    </xf>
    <xf numFmtId="0" fontId="79" fillId="0" borderId="127" xfId="49" applyFont="1" applyBorder="1" applyAlignment="1">
      <alignment vertical="center" shrinkToFit="1"/>
    </xf>
    <xf numFmtId="0" fontId="79" fillId="0" borderId="129" xfId="49" applyFont="1" applyBorder="1" applyAlignment="1">
      <alignment vertical="center" shrinkToFit="1"/>
    </xf>
    <xf numFmtId="0" fontId="79" fillId="0" borderId="135" xfId="49" applyFont="1" applyBorder="1">
      <alignment vertical="center"/>
    </xf>
    <xf numFmtId="0" fontId="79" fillId="0" borderId="143" xfId="49" applyFont="1" applyBorder="1">
      <alignment vertical="center"/>
    </xf>
    <xf numFmtId="0" fontId="23" fillId="0" borderId="25" xfId="46" applyFont="1" applyBorder="1" applyAlignment="1">
      <alignment horizontal="center" vertical="center" wrapText="1"/>
    </xf>
    <xf numFmtId="0" fontId="34" fillId="0" borderId="127" xfId="49" applyFont="1" applyBorder="1" applyAlignment="1">
      <alignment vertical="center" wrapText="1" shrinkToFit="1"/>
    </xf>
    <xf numFmtId="0" fontId="34" fillId="0" borderId="129" xfId="49" applyFont="1" applyBorder="1" applyAlignment="1">
      <alignment vertical="center" wrapText="1" shrinkToFit="1"/>
    </xf>
    <xf numFmtId="0" fontId="34" fillId="0" borderId="127" xfId="49" applyFont="1" applyBorder="1">
      <alignment vertical="center"/>
    </xf>
    <xf numFmtId="0" fontId="34" fillId="0" borderId="129" xfId="49" applyFont="1" applyBorder="1">
      <alignment vertical="center"/>
    </xf>
    <xf numFmtId="0" fontId="79" fillId="0" borderId="135" xfId="46" applyFont="1" applyBorder="1" applyAlignment="1">
      <alignment vertical="center"/>
    </xf>
    <xf numFmtId="0" fontId="79" fillId="0" borderId="143" xfId="46" applyFont="1" applyBorder="1" applyAlignment="1">
      <alignment vertical="center"/>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23" fillId="0" borderId="10" xfId="46" applyFont="1" applyBorder="1" applyAlignment="1">
      <alignment horizontal="center" vertical="center"/>
    </xf>
    <xf numFmtId="0" fontId="23" fillId="0" borderId="104" xfId="46" applyFont="1" applyBorder="1" applyAlignment="1">
      <alignment horizontal="center" vertical="center"/>
    </xf>
    <xf numFmtId="0" fontId="23" fillId="0" borderId="59" xfId="46" applyFont="1" applyBorder="1" applyAlignment="1">
      <alignment horizontal="center" vertical="center"/>
    </xf>
    <xf numFmtId="0" fontId="23" fillId="0" borderId="24" xfId="46" applyFont="1" applyBorder="1" applyAlignment="1">
      <alignment horizontal="center" vertical="center"/>
    </xf>
    <xf numFmtId="0" fontId="23" fillId="0" borderId="30" xfId="46" applyFont="1" applyBorder="1" applyAlignment="1">
      <alignment horizontal="center" vertical="center"/>
    </xf>
    <xf numFmtId="0" fontId="23" fillId="0" borderId="25" xfId="46" applyFont="1" applyBorder="1" applyAlignment="1">
      <alignment horizontal="center" vertical="center"/>
    </xf>
    <xf numFmtId="0" fontId="73" fillId="0" borderId="79" xfId="46" applyFont="1" applyBorder="1" applyAlignment="1">
      <alignment horizontal="center" vertical="center" wrapText="1" shrinkToFit="1"/>
    </xf>
    <xf numFmtId="0" fontId="73" fillId="0" borderId="85" xfId="46" applyFont="1" applyBorder="1" applyAlignment="1">
      <alignment horizontal="center" vertical="center" wrapText="1" shrinkToFit="1"/>
    </xf>
    <xf numFmtId="0" fontId="73" fillId="0" borderId="114" xfId="46" applyFont="1" applyBorder="1" applyAlignment="1">
      <alignment horizontal="center" vertical="center" wrapText="1" shrinkToFit="1"/>
    </xf>
    <xf numFmtId="0" fontId="34" fillId="0" borderId="115" xfId="46" applyFont="1" applyBorder="1" applyAlignment="1" applyProtection="1">
      <alignment horizontal="center" vertical="center"/>
      <protection locked="0"/>
    </xf>
    <xf numFmtId="0" fontId="31" fillId="0" borderId="79" xfId="46" applyFont="1" applyBorder="1" applyAlignment="1">
      <alignment horizontal="center" vertical="center"/>
    </xf>
    <xf numFmtId="0" fontId="31" fillId="0" borderId="85" xfId="46" applyFont="1" applyBorder="1" applyAlignment="1">
      <alignment horizontal="center" vertical="center"/>
    </xf>
    <xf numFmtId="0" fontId="31" fillId="0" borderId="114" xfId="46" applyFont="1" applyBorder="1" applyAlignment="1">
      <alignment horizontal="center" vertical="center"/>
    </xf>
    <xf numFmtId="0" fontId="40" fillId="0" borderId="79" xfId="46" applyFont="1" applyBorder="1" applyAlignment="1">
      <alignment horizontal="center" vertical="center" wrapText="1"/>
    </xf>
    <xf numFmtId="0" fontId="40" fillId="0" borderId="85" xfId="46" applyFont="1" applyBorder="1" applyAlignment="1">
      <alignment horizontal="center" vertical="center" wrapText="1"/>
    </xf>
    <xf numFmtId="0" fontId="40" fillId="0" borderId="114" xfId="46" applyFont="1" applyBorder="1" applyAlignment="1">
      <alignment horizontal="center" vertical="center" wrapText="1"/>
    </xf>
    <xf numFmtId="0" fontId="40" fillId="0" borderId="85" xfId="46" applyFont="1" applyBorder="1" applyAlignment="1">
      <alignment horizontal="center" vertical="center" wrapText="1" shrinkToFit="1"/>
    </xf>
    <xf numFmtId="0" fontId="40" fillId="0" borderId="80" xfId="46" applyFont="1" applyBorder="1" applyAlignment="1">
      <alignment horizontal="center" vertical="center" wrapText="1" shrinkToFit="1"/>
    </xf>
    <xf numFmtId="0" fontId="40" fillId="0" borderId="24" xfId="46" applyFont="1" applyBorder="1" applyAlignment="1">
      <alignment horizontal="center" vertical="center" wrapText="1" shrinkToFit="1"/>
    </xf>
    <xf numFmtId="0" fontId="40" fillId="0" borderId="25" xfId="46" applyFont="1" applyBorder="1" applyAlignment="1">
      <alignment horizontal="center" vertical="center"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18" xfId="0" applyNumberFormat="1" applyFont="1" applyBorder="1" applyAlignment="1">
      <alignment horizontal="center" vertical="center" shrinkToFit="1"/>
    </xf>
    <xf numFmtId="185" fontId="63" fillId="0" borderId="118"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18"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18"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7" xfId="0" applyFont="1" applyBorder="1" applyAlignment="1">
      <alignment horizontal="center" vertical="center"/>
    </xf>
    <xf numFmtId="0" fontId="64" fillId="0" borderId="12" xfId="0" applyFont="1" applyBorder="1" applyAlignment="1">
      <alignment horizontal="center" vertical="center"/>
    </xf>
    <xf numFmtId="0" fontId="64" fillId="0" borderId="118"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7" xfId="0" applyFont="1" applyBorder="1" applyAlignment="1">
      <alignment vertical="center" wrapText="1"/>
    </xf>
    <xf numFmtId="0" fontId="64" fillId="0" borderId="12" xfId="0" applyFont="1" applyBorder="1" applyAlignment="1">
      <alignment vertical="center" wrapText="1"/>
    </xf>
    <xf numFmtId="0" fontId="64" fillId="0" borderId="118"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7"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18"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7"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18"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B0C6FE6-1D41-42E9-92E6-310388EC60E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559A9B5-0FD9-4FE6-BAA5-64DFE06B562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7AE344EB-3F5D-4595-AFC9-72AF6C626A7B}"/>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A67D36B-8787-4D49-B71B-60229703607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7292A30-7359-4E3F-B294-F53A2BCCE584}"/>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48C05BD9-1AC4-4FE7-ABC4-93EF0E3581C5}"/>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919E80FC-BFBC-40CA-B293-6127526B7CCF}"/>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D92A109B-7F61-4546-B1B9-371F73881200}"/>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93E666E2-0669-4FA5-A091-248266A13365}"/>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A8FE534C-BCD5-44F6-BEE7-827691A5B04B}"/>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454AE33F-4611-440F-976E-190B1EC3B106}"/>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76A99A9-1474-471A-843D-D0E1A35F49AB}"/>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EF519836-3F42-4355-ACDB-80B128C7264F}"/>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28</xdr:row>
      <xdr:rowOff>171451</xdr:rowOff>
    </xdr:from>
    <xdr:to>
      <xdr:col>3</xdr:col>
      <xdr:colOff>200894</xdr:colOff>
      <xdr:row>29</xdr:row>
      <xdr:rowOff>190501</xdr:rowOff>
    </xdr:to>
    <xdr:sp macro="" textlink="">
      <xdr:nvSpPr>
        <xdr:cNvPr id="2" name="大かっこ 1">
          <a:extLst>
            <a:ext uri="{FF2B5EF4-FFF2-40B4-BE49-F238E27FC236}">
              <a16:creationId xmlns:a16="http://schemas.microsoft.com/office/drawing/2014/main" id="{E86D9315-E2A3-48AE-B560-9454D4204D23}"/>
            </a:ext>
          </a:extLst>
        </xdr:cNvPr>
        <xdr:cNvSpPr/>
      </xdr:nvSpPr>
      <xdr:spPr>
        <a:xfrm>
          <a:off x="514350" y="6172201"/>
          <a:ext cx="400919" cy="323850"/>
        </a:xfrm>
        <a:prstGeom prst="bracketPair">
          <a:avLst/>
        </a:prstGeom>
        <a:noFill/>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2" sqref="A2"/>
    </sheetView>
  </sheetViews>
  <sheetFormatPr defaultColWidth="1.75" defaultRowHeight="19.5" customHeight="1"/>
  <cols>
    <col min="1" max="1" width="96.5" style="1" customWidth="1"/>
    <col min="2" max="16384" width="1.75" style="1"/>
  </cols>
  <sheetData>
    <row r="1" spans="1:7" ht="19.5" customHeight="1">
      <c r="A1" s="3" t="s">
        <v>523</v>
      </c>
    </row>
    <row r="2" spans="1:7" ht="19.5" customHeight="1">
      <c r="A2" s="2" t="s">
        <v>34</v>
      </c>
    </row>
    <row r="3" spans="1:7" ht="30" customHeight="1">
      <c r="A3" s="41" t="s">
        <v>501</v>
      </c>
    </row>
    <row r="5" spans="1:7" ht="19.5" customHeight="1">
      <c r="A5" s="42">
        <v>46163</v>
      </c>
    </row>
    <row r="6" spans="1:7" ht="19.5" customHeight="1">
      <c r="A6" s="4" t="s">
        <v>502</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457</v>
      </c>
    </row>
    <row r="15" spans="1:7" ht="19.5" customHeight="1">
      <c r="A15" s="1" t="s">
        <v>434</v>
      </c>
    </row>
    <row r="16" spans="1:7" s="9" customFormat="1" ht="18" customHeight="1">
      <c r="A16" s="31" t="s">
        <v>436</v>
      </c>
      <c r="B16" s="1"/>
      <c r="C16" s="1"/>
      <c r="D16" s="1"/>
      <c r="E16" s="1"/>
      <c r="F16" s="1"/>
      <c r="G16" s="1"/>
    </row>
    <row r="17" spans="1:7" s="9" customFormat="1" ht="18" customHeight="1">
      <c r="A17" s="31" t="s">
        <v>435</v>
      </c>
      <c r="B17" s="1"/>
      <c r="C17" s="1"/>
      <c r="D17" s="1"/>
      <c r="E17" s="1"/>
      <c r="F17" s="1"/>
      <c r="G17" s="1"/>
    </row>
    <row r="18" spans="1:7" ht="19.5" customHeight="1">
      <c r="A18" s="1" t="s">
        <v>214</v>
      </c>
    </row>
    <row r="19" spans="1:7" ht="19.5" customHeight="1">
      <c r="A19" s="1" t="s">
        <v>438</v>
      </c>
    </row>
    <row r="20" spans="1:7" ht="19.5" customHeight="1">
      <c r="A20" s="1" t="s">
        <v>437</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352</v>
      </c>
    </row>
    <row r="44" spans="1:1" ht="19.5" customHeight="1">
      <c r="A44" s="1" t="s">
        <v>353</v>
      </c>
    </row>
    <row r="45" spans="1:1" ht="19.5" customHeight="1">
      <c r="A45" s="1" t="s">
        <v>283</v>
      </c>
    </row>
    <row r="46" spans="1:1" ht="19.5" customHeight="1">
      <c r="A46" s="1" t="s">
        <v>354</v>
      </c>
    </row>
    <row r="47" spans="1:1" ht="19.5" customHeight="1">
      <c r="A47" s="1" t="s">
        <v>355</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368</v>
      </c>
    </row>
    <row r="82" spans="1:1" ht="19.5" customHeight="1">
      <c r="A82" s="1" t="s">
        <v>369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374</v>
      </c>
    </row>
    <row r="102" spans="1:1" ht="19.5" customHeight="1">
      <c r="A102" s="1" t="s">
        <v>376</v>
      </c>
    </row>
    <row r="103" spans="1:1" ht="19.5" customHeight="1">
      <c r="A103" s="1" t="s">
        <v>375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8FFC-7AFA-4F1A-B5BB-714DD136C250}">
  <sheetPr>
    <pageSetUpPr fitToPage="1"/>
  </sheetPr>
  <dimension ref="C1:AZ57"/>
  <sheetViews>
    <sheetView view="pageBreakPreview" topLeftCell="A21" zoomScale="85" zoomScaleNormal="100" zoomScaleSheetLayoutView="85" workbookViewId="0">
      <selection activeCell="B11" sqref="B11:AU17"/>
    </sheetView>
  </sheetViews>
  <sheetFormatPr defaultColWidth="2.625" defaultRowHeight="13.5"/>
  <cols>
    <col min="1"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6" width="3.125" style="36" customWidth="1"/>
    <col min="37" max="16384" width="2.625" style="36"/>
  </cols>
  <sheetData>
    <row r="1" spans="3:36" ht="15" customHeight="1">
      <c r="C1" s="36" t="s">
        <v>256</v>
      </c>
      <c r="AB1" s="38"/>
      <c r="AC1" s="38"/>
      <c r="AD1" s="123"/>
      <c r="AE1" s="38"/>
      <c r="AF1" s="38"/>
      <c r="AG1" s="123"/>
      <c r="AH1" s="38"/>
      <c r="AI1" s="169"/>
      <c r="AJ1" s="169"/>
    </row>
    <row r="2" spans="3:36" ht="24.75" customHeight="1">
      <c r="AB2" s="589"/>
      <c r="AC2" s="589"/>
      <c r="AD2" s="123"/>
      <c r="AE2" s="38" t="s">
        <v>41</v>
      </c>
      <c r="AF2" s="38"/>
      <c r="AG2" s="123" t="s">
        <v>145</v>
      </c>
      <c r="AH2" s="38"/>
      <c r="AI2" s="38" t="s">
        <v>42</v>
      </c>
      <c r="AJ2" s="39"/>
    </row>
    <row r="3" spans="3:36" ht="20.100000000000001" customHeight="1">
      <c r="C3" s="590" t="s">
        <v>359</v>
      </c>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row>
    <row r="4" spans="3:36" ht="19.5" customHeight="1">
      <c r="C4" s="124" t="s">
        <v>146</v>
      </c>
      <c r="D4" s="124"/>
      <c r="E4" s="124"/>
    </row>
    <row r="5" spans="3:36" ht="19.5" customHeight="1">
      <c r="C5" s="766" t="s">
        <v>472</v>
      </c>
      <c r="D5" s="767"/>
      <c r="E5" s="767"/>
      <c r="F5" s="767"/>
      <c r="G5" s="767"/>
      <c r="H5" s="767"/>
      <c r="I5" s="767"/>
      <c r="J5" s="767"/>
    </row>
    <row r="6" spans="3:36" ht="19.5" customHeight="1">
      <c r="C6" s="773" t="s">
        <v>499</v>
      </c>
      <c r="D6" s="773"/>
      <c r="E6" s="773"/>
      <c r="F6" s="773"/>
      <c r="G6" s="773"/>
      <c r="H6" s="773"/>
      <c r="I6" s="773"/>
      <c r="J6" s="773"/>
      <c r="K6" s="126"/>
      <c r="L6" s="768" t="s">
        <v>147</v>
      </c>
      <c r="M6" s="765"/>
      <c r="N6" s="765"/>
      <c r="O6" s="765"/>
      <c r="P6" s="765"/>
      <c r="Q6" s="765"/>
      <c r="R6" s="765"/>
      <c r="S6" s="765"/>
      <c r="T6" s="765"/>
      <c r="U6" s="769"/>
      <c r="V6" s="769"/>
      <c r="W6" s="769"/>
      <c r="X6" s="769"/>
      <c r="Y6" s="769"/>
      <c r="Z6" s="769"/>
      <c r="AA6" s="769"/>
      <c r="AB6" s="769"/>
      <c r="AC6" s="769"/>
      <c r="AD6" s="769"/>
      <c r="AE6" s="769"/>
      <c r="AF6" s="769"/>
      <c r="AG6" s="769"/>
      <c r="AH6" s="769"/>
      <c r="AI6" s="769"/>
    </row>
    <row r="7" spans="3:36" ht="19.5" customHeight="1">
      <c r="C7" s="125"/>
      <c r="D7" s="125"/>
      <c r="E7" s="125"/>
      <c r="F7" s="125"/>
      <c r="G7" s="125"/>
      <c r="H7" s="125"/>
      <c r="I7" s="125"/>
      <c r="J7" s="127"/>
      <c r="K7" s="126"/>
      <c r="L7" s="770" t="s">
        <v>360</v>
      </c>
      <c r="M7" s="771"/>
      <c r="N7" s="771"/>
      <c r="O7" s="772" t="s">
        <v>148</v>
      </c>
      <c r="P7" s="765"/>
      <c r="Q7" s="765"/>
      <c r="R7" s="765"/>
      <c r="S7" s="765"/>
      <c r="T7" s="765"/>
      <c r="U7" s="769"/>
      <c r="V7" s="769"/>
      <c r="W7" s="769"/>
      <c r="X7" s="769"/>
      <c r="Y7" s="769"/>
      <c r="Z7" s="769"/>
      <c r="AA7" s="769"/>
      <c r="AB7" s="769"/>
      <c r="AC7" s="769"/>
      <c r="AD7" s="769"/>
      <c r="AE7" s="769"/>
      <c r="AF7" s="769"/>
      <c r="AG7" s="769"/>
      <c r="AH7" s="769"/>
      <c r="AI7" s="769"/>
    </row>
    <row r="8" spans="3:36" ht="19.5" customHeight="1">
      <c r="C8" s="125"/>
      <c r="D8" s="125"/>
      <c r="E8" s="125"/>
      <c r="F8" s="125"/>
      <c r="G8" s="125"/>
      <c r="H8" s="125"/>
      <c r="I8" s="125"/>
      <c r="J8" s="127"/>
      <c r="K8" s="126"/>
      <c r="L8" s="771"/>
      <c r="M8" s="771"/>
      <c r="N8" s="771"/>
      <c r="O8" s="772" t="s">
        <v>14</v>
      </c>
      <c r="P8" s="765"/>
      <c r="Q8" s="765"/>
      <c r="R8" s="765"/>
      <c r="S8" s="765"/>
      <c r="T8" s="765"/>
      <c r="U8" s="769"/>
      <c r="V8" s="769"/>
      <c r="W8" s="769"/>
      <c r="X8" s="769"/>
      <c r="Y8" s="769"/>
      <c r="Z8" s="769"/>
      <c r="AA8" s="769"/>
      <c r="AB8" s="769"/>
      <c r="AC8" s="769"/>
      <c r="AD8" s="769"/>
      <c r="AE8" s="769"/>
      <c r="AF8" s="769"/>
      <c r="AG8" s="769"/>
      <c r="AH8" s="769"/>
      <c r="AI8" s="769"/>
    </row>
    <row r="9" spans="3:36" ht="19.5" customHeight="1">
      <c r="C9" s="125"/>
      <c r="D9" s="125"/>
      <c r="E9" s="125"/>
      <c r="F9" s="125"/>
      <c r="G9" s="125"/>
      <c r="H9" s="125"/>
      <c r="I9" s="125"/>
      <c r="J9" s="127"/>
      <c r="K9" s="126"/>
      <c r="L9" s="771"/>
      <c r="M9" s="771"/>
      <c r="N9" s="771"/>
      <c r="O9" s="772" t="s">
        <v>149</v>
      </c>
      <c r="P9" s="765"/>
      <c r="Q9" s="765"/>
      <c r="R9" s="765"/>
      <c r="S9" s="765"/>
      <c r="T9" s="765"/>
      <c r="U9" s="769"/>
      <c r="V9" s="769"/>
      <c r="W9" s="769"/>
      <c r="X9" s="769"/>
      <c r="Y9" s="769"/>
      <c r="Z9" s="769"/>
      <c r="AA9" s="769"/>
      <c r="AB9" s="769"/>
      <c r="AC9" s="769"/>
      <c r="AD9" s="769"/>
      <c r="AE9" s="769"/>
      <c r="AF9" s="769"/>
      <c r="AG9" s="769"/>
      <c r="AH9" s="769"/>
      <c r="AI9" s="769"/>
    </row>
    <row r="10" spans="3:36" ht="19.5" customHeight="1">
      <c r="C10" s="125"/>
      <c r="D10" s="125"/>
      <c r="E10" s="125"/>
      <c r="F10" s="125"/>
      <c r="G10" s="125"/>
      <c r="H10" s="125"/>
      <c r="I10" s="125"/>
      <c r="J10" s="127"/>
      <c r="K10" s="126"/>
      <c r="L10" s="771"/>
      <c r="M10" s="771"/>
      <c r="N10" s="771"/>
      <c r="O10" s="772" t="s">
        <v>150</v>
      </c>
      <c r="P10" s="765"/>
      <c r="Q10" s="765"/>
      <c r="R10" s="765"/>
      <c r="S10" s="765"/>
      <c r="T10" s="765"/>
      <c r="U10" s="787"/>
      <c r="V10" s="787"/>
      <c r="W10" s="787"/>
      <c r="X10" s="787"/>
      <c r="Y10" s="787"/>
      <c r="Z10" s="787"/>
      <c r="AA10" s="787"/>
      <c r="AB10" s="787"/>
      <c r="AC10" s="787"/>
      <c r="AD10" s="787"/>
      <c r="AE10" s="787"/>
      <c r="AF10" s="787"/>
      <c r="AG10" s="787"/>
      <c r="AH10" s="787"/>
      <c r="AI10" s="787"/>
    </row>
    <row r="11" spans="3:36" ht="6.95" customHeight="1" thickBot="1">
      <c r="C11" s="788"/>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9"/>
      <c r="AI11" s="789"/>
    </row>
    <row r="12" spans="3:36" ht="20.25" customHeight="1">
      <c r="C12" s="593" t="s">
        <v>16</v>
      </c>
      <c r="D12" s="594"/>
      <c r="E12" s="594"/>
      <c r="F12" s="776" t="str">
        <f>入札説明書!AI3</f>
        <v>大26003</v>
      </c>
      <c r="G12" s="776"/>
      <c r="H12" s="776"/>
      <c r="I12" s="776"/>
      <c r="J12" s="776"/>
      <c r="K12" s="776"/>
      <c r="L12" s="776"/>
      <c r="M12" s="776"/>
      <c r="N12" s="776"/>
      <c r="O12" s="776"/>
      <c r="P12" s="598" t="s">
        <v>151</v>
      </c>
      <c r="Q12" s="598"/>
      <c r="R12" s="598"/>
      <c r="S12" s="598"/>
      <c r="T12" s="598"/>
      <c r="U12" s="599" t="e">
        <f>入札説明書!#REF!</f>
        <v>#REF!</v>
      </c>
      <c r="V12" s="599"/>
      <c r="W12" s="599"/>
      <c r="X12" s="599"/>
      <c r="Y12" s="599"/>
      <c r="Z12" s="599"/>
      <c r="AA12" s="599"/>
      <c r="AB12" s="599"/>
      <c r="AC12" s="599"/>
      <c r="AD12" s="599"/>
      <c r="AE12" s="599"/>
      <c r="AF12" s="599"/>
      <c r="AG12" s="599"/>
      <c r="AH12" s="600"/>
    </row>
    <row r="13" spans="3:36" ht="16.5" customHeight="1">
      <c r="C13" s="777" t="s">
        <v>152</v>
      </c>
      <c r="D13" s="778"/>
      <c r="E13" s="778"/>
      <c r="F13" s="781" t="str">
        <f>入札説明書!I2</f>
        <v>横浜市立大学医学部動物棟空調設備（No.8）更新工事</v>
      </c>
      <c r="G13" s="782"/>
      <c r="H13" s="782"/>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3"/>
    </row>
    <row r="14" spans="3:36" ht="16.5" customHeight="1">
      <c r="C14" s="779"/>
      <c r="D14" s="780"/>
      <c r="E14" s="780"/>
      <c r="F14" s="784"/>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6"/>
    </row>
    <row r="15" spans="3:36" ht="20.25" customHeight="1" thickBot="1">
      <c r="C15" s="774" t="s">
        <v>153</v>
      </c>
      <c r="D15" s="775"/>
      <c r="E15" s="775"/>
      <c r="F15" s="613" t="str">
        <f>入札説明書!J9</f>
        <v>契約締結の日 から 令和９年３月３１日 まで</v>
      </c>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888"/>
    </row>
    <row r="16" spans="3:36" ht="3.75" customHeight="1">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6"/>
      <c r="AJ16" s="236"/>
    </row>
    <row r="17" spans="3:51" ht="61.5" customHeight="1">
      <c r="C17" s="805" t="s">
        <v>476</v>
      </c>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236"/>
      <c r="AJ17" s="236"/>
    </row>
    <row r="18" spans="3:51" ht="19.5" customHeight="1">
      <c r="C18" s="234" t="s">
        <v>220</v>
      </c>
      <c r="D18" s="895" t="s">
        <v>477</v>
      </c>
      <c r="E18" s="895"/>
      <c r="F18" s="895"/>
      <c r="G18" s="895"/>
      <c r="H18" s="895"/>
      <c r="I18" s="895"/>
      <c r="J18" s="895"/>
      <c r="K18" s="895"/>
      <c r="L18" s="895"/>
      <c r="M18" s="895"/>
      <c r="N18" s="895"/>
      <c r="O18" s="895"/>
      <c r="P18" s="895"/>
      <c r="Q18" s="895"/>
      <c r="R18" s="895"/>
      <c r="S18" s="895"/>
      <c r="T18" s="895"/>
      <c r="U18" s="895"/>
      <c r="V18" s="263" t="s">
        <v>478</v>
      </c>
      <c r="W18" s="262"/>
      <c r="X18" s="262"/>
      <c r="Y18" s="896"/>
      <c r="Z18" s="896"/>
      <c r="AA18" s="896"/>
      <c r="AB18" s="896"/>
      <c r="AC18" s="896"/>
      <c r="AD18" s="896"/>
      <c r="AE18" s="896"/>
      <c r="AF18" s="896"/>
      <c r="AG18" s="896"/>
      <c r="AH18" s="262" t="s">
        <v>186</v>
      </c>
      <c r="AI18" s="236"/>
      <c r="AJ18" s="236"/>
    </row>
    <row r="19" spans="3:51" ht="6.75" customHeight="1">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6"/>
      <c r="AJ19" s="236"/>
    </row>
    <row r="20" spans="3:51" ht="20.25" customHeight="1" thickBot="1">
      <c r="C20" s="128" t="s">
        <v>361</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1" ht="20.25" customHeight="1">
      <c r="C21" s="806" t="s">
        <v>362</v>
      </c>
      <c r="D21" s="807"/>
      <c r="E21" s="642" t="s">
        <v>161</v>
      </c>
      <c r="F21" s="643"/>
      <c r="G21" s="643"/>
      <c r="H21" s="643"/>
      <c r="I21" s="643"/>
      <c r="J21" s="810"/>
      <c r="K21" s="645"/>
      <c r="L21" s="645"/>
      <c r="M21" s="645"/>
      <c r="N21" s="645"/>
      <c r="O21" s="645"/>
      <c r="P21" s="645"/>
      <c r="Q21" s="645"/>
      <c r="R21" s="645"/>
      <c r="S21" s="645"/>
      <c r="T21" s="645"/>
      <c r="U21" s="645"/>
      <c r="V21" s="811" t="s">
        <v>150</v>
      </c>
      <c r="W21" s="812"/>
      <c r="X21" s="812"/>
      <c r="Y21" s="812"/>
      <c r="Z21" s="813"/>
      <c r="AA21" s="814"/>
      <c r="AB21" s="815"/>
      <c r="AC21" s="815"/>
      <c r="AD21" s="815"/>
      <c r="AE21" s="815"/>
      <c r="AF21" s="815"/>
      <c r="AG21" s="815"/>
      <c r="AH21" s="816"/>
      <c r="AI21" s="237"/>
    </row>
    <row r="22" spans="3:51" s="38" customFormat="1" ht="20.25" customHeight="1">
      <c r="C22" s="808"/>
      <c r="D22" s="809"/>
      <c r="E22" s="615" t="s">
        <v>164</v>
      </c>
      <c r="F22" s="616"/>
      <c r="G22" s="616"/>
      <c r="H22" s="616"/>
      <c r="I22" s="817"/>
      <c r="J22" s="818"/>
      <c r="K22" s="818"/>
      <c r="L22" s="818"/>
      <c r="M22" s="818"/>
      <c r="N22" s="818"/>
      <c r="O22" s="818"/>
      <c r="P22" s="818"/>
      <c r="Q22" s="818"/>
      <c r="R22" s="818"/>
      <c r="S22" s="818"/>
      <c r="T22" s="818"/>
      <c r="U22" s="818"/>
      <c r="V22" s="819" t="s">
        <v>165</v>
      </c>
      <c r="W22" s="820"/>
      <c r="X22" s="820"/>
      <c r="Y22" s="820"/>
      <c r="Z22" s="821"/>
      <c r="AA22" s="790"/>
      <c r="AB22" s="791"/>
      <c r="AC22" s="791"/>
      <c r="AD22" s="791"/>
      <c r="AE22" s="791"/>
      <c r="AF22" s="791"/>
      <c r="AG22" s="791"/>
      <c r="AH22" s="792"/>
    </row>
    <row r="23" spans="3:51" s="38" customFormat="1" ht="20.25" customHeight="1">
      <c r="C23" s="793" t="s">
        <v>363</v>
      </c>
      <c r="D23" s="794"/>
      <c r="E23" s="626" t="s">
        <v>161</v>
      </c>
      <c r="F23" s="627"/>
      <c r="G23" s="627"/>
      <c r="H23" s="627"/>
      <c r="I23" s="795"/>
      <c r="J23" s="629"/>
      <c r="K23" s="629"/>
      <c r="L23" s="629"/>
      <c r="M23" s="629"/>
      <c r="N23" s="629"/>
      <c r="O23" s="629"/>
      <c r="P23" s="629"/>
      <c r="Q23" s="629"/>
      <c r="R23" s="629"/>
      <c r="S23" s="629"/>
      <c r="T23" s="629"/>
      <c r="U23" s="629"/>
      <c r="V23" s="796" t="s">
        <v>458</v>
      </c>
      <c r="W23" s="797"/>
      <c r="X23" s="797"/>
      <c r="Y23" s="797"/>
      <c r="Z23" s="798"/>
      <c r="AA23" s="897" t="s">
        <v>220</v>
      </c>
      <c r="AB23" s="898"/>
      <c r="AC23" s="898" t="s">
        <v>158</v>
      </c>
      <c r="AD23" s="898"/>
      <c r="AE23" s="898" t="s">
        <v>220</v>
      </c>
      <c r="AF23" s="898"/>
      <c r="AG23" s="898" t="s">
        <v>159</v>
      </c>
      <c r="AH23" s="901"/>
    </row>
    <row r="24" spans="3:51" s="38" customFormat="1" ht="20.25" customHeight="1" thickBot="1">
      <c r="C24" s="793"/>
      <c r="D24" s="794"/>
      <c r="E24" s="802" t="s">
        <v>166</v>
      </c>
      <c r="F24" s="803"/>
      <c r="G24" s="803"/>
      <c r="H24" s="803"/>
      <c r="I24" s="803"/>
      <c r="J24" s="804"/>
      <c r="K24" s="675"/>
      <c r="L24" s="675"/>
      <c r="M24" s="675"/>
      <c r="N24" s="675"/>
      <c r="O24" s="675"/>
      <c r="P24" s="675"/>
      <c r="Q24" s="675"/>
      <c r="R24" s="675"/>
      <c r="S24" s="675"/>
      <c r="T24" s="675"/>
      <c r="U24" s="676"/>
      <c r="V24" s="799"/>
      <c r="W24" s="800"/>
      <c r="X24" s="800"/>
      <c r="Y24" s="800"/>
      <c r="Z24" s="801"/>
      <c r="AA24" s="899"/>
      <c r="AB24" s="900"/>
      <c r="AC24" s="900"/>
      <c r="AD24" s="900"/>
      <c r="AE24" s="900"/>
      <c r="AF24" s="900"/>
      <c r="AG24" s="900"/>
      <c r="AH24" s="902"/>
    </row>
    <row r="25" spans="3:51" s="38" customFormat="1" ht="20.25" customHeight="1">
      <c r="C25" s="824" t="s">
        <v>54</v>
      </c>
      <c r="D25" s="825"/>
      <c r="E25" s="826" t="s">
        <v>459</v>
      </c>
      <c r="F25" s="827"/>
      <c r="G25" s="827"/>
      <c r="H25" s="827"/>
      <c r="I25" s="828"/>
      <c r="J25" s="268" t="s">
        <v>220</v>
      </c>
      <c r="K25" s="269" t="s">
        <v>473</v>
      </c>
      <c r="L25" s="269"/>
      <c r="M25" s="269"/>
      <c r="N25" s="269"/>
      <c r="O25" s="269"/>
      <c r="P25" s="238" t="s">
        <v>460</v>
      </c>
      <c r="Q25" s="238"/>
      <c r="R25" s="238"/>
      <c r="S25" s="845"/>
      <c r="T25" s="845"/>
      <c r="U25" s="845"/>
      <c r="V25" s="845"/>
      <c r="W25" s="845"/>
      <c r="X25" s="845"/>
      <c r="Y25" s="845"/>
      <c r="Z25" s="845"/>
      <c r="AA25" s="845"/>
      <c r="AB25" s="845"/>
      <c r="AC25" s="845"/>
      <c r="AD25" s="845"/>
      <c r="AE25" s="845"/>
      <c r="AF25" s="845"/>
      <c r="AG25" s="845"/>
      <c r="AH25" s="846"/>
    </row>
    <row r="26" spans="3:51" s="38" customFormat="1" ht="20.25" customHeight="1">
      <c r="C26" s="824" t="s">
        <v>175</v>
      </c>
      <c r="D26" s="825"/>
      <c r="E26" s="824"/>
      <c r="F26" s="829"/>
      <c r="G26" s="829"/>
      <c r="H26" s="829"/>
      <c r="I26" s="830"/>
      <c r="J26" s="138" t="s">
        <v>220</v>
      </c>
      <c r="K26" s="270" t="s">
        <v>474</v>
      </c>
      <c r="L26" s="270"/>
      <c r="M26" s="270"/>
      <c r="N26" s="270"/>
      <c r="O26" s="847" t="s">
        <v>169</v>
      </c>
      <c r="P26" s="847"/>
      <c r="Q26" s="848"/>
      <c r="R26" s="848"/>
      <c r="S26" s="848"/>
      <c r="T26" s="848"/>
      <c r="U26" s="848"/>
      <c r="V26" s="848"/>
      <c r="W26" s="848"/>
      <c r="X26" s="848"/>
      <c r="Y26" s="848"/>
      <c r="Z26" s="847" t="s">
        <v>170</v>
      </c>
      <c r="AA26" s="847"/>
      <c r="AB26" s="849"/>
      <c r="AC26" s="849"/>
      <c r="AD26" s="849"/>
      <c r="AE26" s="849"/>
      <c r="AF26" s="849"/>
      <c r="AG26" s="849"/>
      <c r="AH26" s="850"/>
    </row>
    <row r="27" spans="3:51" s="38" customFormat="1" ht="20.25" customHeight="1" thickBot="1">
      <c r="C27" s="824"/>
      <c r="D27" s="825"/>
      <c r="E27" s="831"/>
      <c r="F27" s="832"/>
      <c r="G27" s="832"/>
      <c r="H27" s="832"/>
      <c r="I27" s="833"/>
      <c r="J27" s="141" t="s">
        <v>10</v>
      </c>
      <c r="K27" s="271" t="s">
        <v>475</v>
      </c>
      <c r="L27" s="271"/>
      <c r="M27" s="271"/>
      <c r="N27" s="271"/>
      <c r="O27" s="272"/>
      <c r="P27" s="231" t="s">
        <v>41</v>
      </c>
      <c r="Q27" s="231"/>
      <c r="R27" s="231" t="s">
        <v>173</v>
      </c>
      <c r="S27" s="822" t="s">
        <v>461</v>
      </c>
      <c r="T27" s="822"/>
      <c r="U27" s="822"/>
      <c r="V27" s="822"/>
      <c r="W27" s="822"/>
      <c r="X27" s="822"/>
      <c r="Y27" s="822"/>
      <c r="Z27" s="822"/>
      <c r="AA27" s="822"/>
      <c r="AB27" s="822"/>
      <c r="AC27" s="822"/>
      <c r="AD27" s="822"/>
      <c r="AE27" s="822"/>
      <c r="AF27" s="822"/>
      <c r="AG27" s="822"/>
      <c r="AH27" s="823"/>
    </row>
    <row r="28" spans="3:51" s="136" customFormat="1" ht="20.25" customHeight="1">
      <c r="C28" s="824" t="s">
        <v>54</v>
      </c>
      <c r="D28" s="825"/>
      <c r="E28" s="826" t="s">
        <v>462</v>
      </c>
      <c r="F28" s="827"/>
      <c r="G28" s="827"/>
      <c r="H28" s="827"/>
      <c r="I28" s="828"/>
      <c r="J28" s="276" t="s">
        <v>463</v>
      </c>
      <c r="K28" s="277"/>
      <c r="L28" s="277" t="s">
        <v>181</v>
      </c>
      <c r="M28" s="834"/>
      <c r="N28" s="834"/>
      <c r="O28" s="834"/>
      <c r="P28" s="834"/>
      <c r="Q28" s="834"/>
      <c r="R28" s="834"/>
      <c r="S28" s="834"/>
      <c r="T28" s="834"/>
      <c r="U28" s="834"/>
      <c r="V28" s="834"/>
      <c r="W28" s="834"/>
      <c r="X28" s="834"/>
      <c r="Y28" s="277" t="s">
        <v>186</v>
      </c>
      <c r="Z28" s="277"/>
      <c r="AA28" s="239"/>
      <c r="AB28" s="239"/>
      <c r="AC28" s="239"/>
      <c r="AD28" s="239"/>
      <c r="AE28" s="239"/>
      <c r="AF28" s="239"/>
      <c r="AG28" s="239"/>
      <c r="AH28" s="240"/>
    </row>
    <row r="29" spans="3:51" s="136" customFormat="1" ht="20.25" customHeight="1">
      <c r="C29" s="835" t="s">
        <v>43</v>
      </c>
      <c r="D29" s="836"/>
      <c r="E29" s="824"/>
      <c r="F29" s="829"/>
      <c r="G29" s="829"/>
      <c r="H29" s="829"/>
      <c r="I29" s="830"/>
      <c r="J29" s="839" t="s">
        <v>496</v>
      </c>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1"/>
    </row>
    <row r="30" spans="3:51" s="136" customFormat="1" ht="20.25" customHeight="1" thickBot="1">
      <c r="C30" s="837"/>
      <c r="D30" s="838"/>
      <c r="E30" s="831"/>
      <c r="F30" s="832"/>
      <c r="G30" s="832"/>
      <c r="H30" s="832"/>
      <c r="I30" s="833"/>
      <c r="J30" s="842"/>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4"/>
    </row>
    <row r="31" spans="3:51" s="38" customFormat="1" ht="20.25" customHeight="1">
      <c r="C31" s="867" t="s">
        <v>469</v>
      </c>
      <c r="D31" s="868"/>
      <c r="E31" s="869"/>
      <c r="F31" s="873" t="s">
        <v>177</v>
      </c>
      <c r="G31" s="873"/>
      <c r="H31" s="873"/>
      <c r="I31" s="874"/>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6"/>
      <c r="AY31" s="136"/>
    </row>
    <row r="32" spans="3:51" s="38" customFormat="1" ht="20.25" customHeight="1">
      <c r="C32" s="870"/>
      <c r="D32" s="871"/>
      <c r="E32" s="872"/>
      <c r="F32" s="855" t="s">
        <v>178</v>
      </c>
      <c r="G32" s="855"/>
      <c r="H32" s="855"/>
      <c r="I32" s="857"/>
      <c r="J32" s="265" t="s">
        <v>10</v>
      </c>
      <c r="K32" s="242" t="s">
        <v>485</v>
      </c>
      <c r="L32" s="242"/>
      <c r="M32" s="267"/>
      <c r="N32" s="244"/>
      <c r="O32" s="244"/>
      <c r="P32" s="244"/>
      <c r="Q32" s="877"/>
      <c r="R32" s="877"/>
      <c r="S32" s="877"/>
      <c r="T32" s="877"/>
      <c r="U32" s="244" t="s">
        <v>186</v>
      </c>
      <c r="V32" s="266" t="s">
        <v>10</v>
      </c>
      <c r="W32" s="244" t="s">
        <v>482</v>
      </c>
      <c r="X32" s="244"/>
      <c r="Y32" s="244"/>
      <c r="Z32" s="856"/>
      <c r="AA32" s="856"/>
      <c r="AB32" s="856"/>
      <c r="AC32" s="856"/>
      <c r="AD32" s="856"/>
      <c r="AE32" s="856"/>
      <c r="AF32" s="856"/>
      <c r="AG32" s="856"/>
      <c r="AH32" s="245" t="s">
        <v>186</v>
      </c>
    </row>
    <row r="33" spans="3:52" s="38" customFormat="1" ht="20.25" customHeight="1">
      <c r="C33" s="870"/>
      <c r="D33" s="871"/>
      <c r="E33" s="872"/>
      <c r="F33" s="855" t="s">
        <v>187</v>
      </c>
      <c r="G33" s="855"/>
      <c r="H33" s="855"/>
      <c r="I33" s="857"/>
      <c r="J33" s="855"/>
      <c r="K33" s="855"/>
      <c r="L33" s="856"/>
      <c r="M33" s="856"/>
      <c r="N33" s="243" t="s">
        <v>41</v>
      </c>
      <c r="O33" s="856"/>
      <c r="P33" s="856"/>
      <c r="Q33" s="278" t="s">
        <v>173</v>
      </c>
      <c r="R33" s="855"/>
      <c r="S33" s="855"/>
      <c r="T33" s="243" t="s">
        <v>42</v>
      </c>
      <c r="U33" s="855" t="s">
        <v>188</v>
      </c>
      <c r="V33" s="855"/>
      <c r="W33" s="855"/>
      <c r="X33" s="855"/>
      <c r="Y33" s="855"/>
      <c r="Z33" s="856"/>
      <c r="AA33" s="856"/>
      <c r="AB33" s="278" t="s">
        <v>41</v>
      </c>
      <c r="AC33" s="855"/>
      <c r="AD33" s="855"/>
      <c r="AE33" s="243" t="s">
        <v>173</v>
      </c>
      <c r="AF33" s="856"/>
      <c r="AG33" s="856"/>
      <c r="AH33" s="246" t="s">
        <v>42</v>
      </c>
    </row>
    <row r="34" spans="3:52" s="38" customFormat="1" ht="20.25" customHeight="1">
      <c r="C34" s="870"/>
      <c r="D34" s="871"/>
      <c r="E34" s="872"/>
      <c r="F34" s="855" t="s">
        <v>464</v>
      </c>
      <c r="G34" s="855"/>
      <c r="H34" s="855"/>
      <c r="I34" s="857"/>
      <c r="J34" s="265" t="s">
        <v>10</v>
      </c>
      <c r="K34" s="273" t="s">
        <v>479</v>
      </c>
      <c r="L34" s="273"/>
      <c r="M34" s="273"/>
      <c r="N34" s="264" t="s">
        <v>54</v>
      </c>
      <c r="O34" s="265" t="s">
        <v>480</v>
      </c>
      <c r="P34" s="273" t="s">
        <v>193</v>
      </c>
      <c r="Q34" s="273"/>
      <c r="R34" s="273"/>
      <c r="S34" s="273"/>
      <c r="T34" s="273"/>
      <c r="U34" s="273"/>
      <c r="V34" s="264" t="s">
        <v>54</v>
      </c>
      <c r="W34" s="265" t="s">
        <v>10</v>
      </c>
      <c r="X34" s="856" t="s">
        <v>481</v>
      </c>
      <c r="Y34" s="856"/>
      <c r="Z34" s="856"/>
      <c r="AA34" s="273" t="s">
        <v>181</v>
      </c>
      <c r="AB34" s="877"/>
      <c r="AC34" s="877"/>
      <c r="AD34" s="877"/>
      <c r="AE34" s="877"/>
      <c r="AF34" s="877"/>
      <c r="AG34" s="877"/>
      <c r="AH34" s="274" t="s">
        <v>186</v>
      </c>
    </row>
    <row r="35" spans="3:52" s="38" customFormat="1" ht="46.5" customHeight="1">
      <c r="C35" s="858" t="s">
        <v>466</v>
      </c>
      <c r="D35" s="859"/>
      <c r="E35" s="860"/>
      <c r="F35" s="863" t="s">
        <v>465</v>
      </c>
      <c r="G35" s="863"/>
      <c r="H35" s="863"/>
      <c r="I35" s="864"/>
      <c r="J35" s="283" t="s">
        <v>10</v>
      </c>
      <c r="K35" s="889" t="s">
        <v>483</v>
      </c>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90"/>
      <c r="AL35" s="39"/>
      <c r="AM35" s="39"/>
      <c r="AN35" s="39"/>
      <c r="AO35" s="39"/>
      <c r="AP35" s="39"/>
      <c r="AQ35" s="39"/>
      <c r="AR35" s="39"/>
      <c r="AS35" s="39"/>
      <c r="AT35" s="39"/>
      <c r="AU35" s="39"/>
      <c r="AV35" s="39"/>
      <c r="AW35" s="39"/>
      <c r="AX35" s="39"/>
      <c r="AY35" s="39"/>
      <c r="AZ35" s="39"/>
    </row>
    <row r="36" spans="3:52" s="38" customFormat="1" ht="20.25" customHeight="1">
      <c r="C36" s="858"/>
      <c r="D36" s="859"/>
      <c r="E36" s="860"/>
      <c r="F36" s="865"/>
      <c r="G36" s="865"/>
      <c r="H36" s="865"/>
      <c r="I36" s="866"/>
      <c r="J36" s="283" t="s">
        <v>10</v>
      </c>
      <c r="K36" s="889" t="s">
        <v>484</v>
      </c>
      <c r="L36" s="889"/>
      <c r="M36" s="889"/>
      <c r="N36" s="889"/>
      <c r="O36" s="889"/>
      <c r="P36" s="889"/>
      <c r="Q36" s="889"/>
      <c r="R36" s="889"/>
      <c r="S36" s="889"/>
      <c r="T36" s="889"/>
      <c r="U36" s="889"/>
      <c r="V36" s="889"/>
      <c r="W36" s="889"/>
      <c r="X36" s="889"/>
      <c r="Y36" s="889"/>
      <c r="Z36" s="889"/>
      <c r="AA36" s="889"/>
      <c r="AB36" s="889"/>
      <c r="AC36" s="889"/>
      <c r="AD36" s="889"/>
      <c r="AE36" s="889"/>
      <c r="AF36" s="889"/>
      <c r="AG36" s="889"/>
      <c r="AH36" s="890"/>
      <c r="AL36" s="39"/>
      <c r="AM36" s="39"/>
      <c r="AN36" s="39"/>
      <c r="AO36" s="39"/>
      <c r="AP36" s="39"/>
      <c r="AQ36" s="39"/>
      <c r="AR36" s="39"/>
      <c r="AS36" s="39"/>
      <c r="AT36" s="39"/>
      <c r="AU36" s="39"/>
      <c r="AV36" s="39"/>
      <c r="AW36" s="39"/>
      <c r="AX36" s="39"/>
      <c r="AY36" s="39"/>
      <c r="AZ36" s="39"/>
    </row>
    <row r="37" spans="3:52" s="38" customFormat="1" ht="20.25" customHeight="1">
      <c r="C37" s="858"/>
      <c r="D37" s="859"/>
      <c r="E37" s="860"/>
      <c r="F37" s="865"/>
      <c r="G37" s="865"/>
      <c r="H37" s="865"/>
      <c r="I37" s="866"/>
      <c r="J37" s="284" t="s">
        <v>10</v>
      </c>
      <c r="K37" s="891" t="s">
        <v>498</v>
      </c>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2"/>
      <c r="AL37" s="39"/>
      <c r="AM37" s="39"/>
      <c r="AN37" s="39"/>
      <c r="AO37" s="39"/>
      <c r="AP37" s="39"/>
      <c r="AQ37" s="39"/>
      <c r="AR37" s="39"/>
      <c r="AS37" s="39"/>
      <c r="AT37" s="39"/>
      <c r="AU37" s="39"/>
      <c r="AV37" s="39"/>
      <c r="AW37" s="39"/>
      <c r="AX37" s="39"/>
      <c r="AY37" s="39"/>
      <c r="AZ37" s="39"/>
    </row>
    <row r="38" spans="3:52" s="38" customFormat="1" ht="20.25" customHeight="1" thickBot="1">
      <c r="C38" s="861"/>
      <c r="D38" s="800"/>
      <c r="E38" s="862"/>
      <c r="F38" s="744"/>
      <c r="G38" s="744"/>
      <c r="H38" s="744"/>
      <c r="I38" s="852"/>
      <c r="J38" s="285" t="s">
        <v>10</v>
      </c>
      <c r="K38" s="893" t="s">
        <v>497</v>
      </c>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4"/>
      <c r="AL38" s="39"/>
      <c r="AM38" s="39"/>
      <c r="AN38" s="39"/>
      <c r="AO38" s="39"/>
      <c r="AP38" s="39"/>
      <c r="AQ38" s="39"/>
      <c r="AR38" s="39"/>
      <c r="AS38" s="39"/>
      <c r="AT38" s="39"/>
      <c r="AU38" s="39"/>
      <c r="AV38" s="39"/>
      <c r="AW38" s="39"/>
      <c r="AX38" s="39"/>
      <c r="AY38" s="39"/>
      <c r="AZ38" s="39"/>
    </row>
    <row r="39" spans="3:52" s="38" customFormat="1" ht="10.5" customHeight="1">
      <c r="C39" s="247"/>
      <c r="D39" s="247"/>
      <c r="E39" s="241"/>
      <c r="F39" s="241"/>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L39" s="39"/>
      <c r="AM39" s="39"/>
      <c r="AN39" s="39"/>
      <c r="AO39" s="39"/>
      <c r="AP39" s="39"/>
      <c r="AQ39" s="39"/>
      <c r="AR39" s="39"/>
      <c r="AS39" s="39"/>
      <c r="AT39" s="39"/>
      <c r="AU39" s="39"/>
      <c r="AV39" s="39"/>
      <c r="AW39" s="39"/>
      <c r="AX39" s="39"/>
      <c r="AY39" s="39"/>
      <c r="AZ39" s="39"/>
    </row>
    <row r="40" spans="3:52" s="152" customFormat="1" ht="20.25" customHeight="1" thickBot="1">
      <c r="C40" s="150" t="s">
        <v>364</v>
      </c>
      <c r="D40" s="151"/>
      <c r="E40" s="151"/>
      <c r="F40" s="151"/>
      <c r="G40" s="151"/>
      <c r="H40" s="249" t="s">
        <v>467</v>
      </c>
      <c r="I40" s="250"/>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51"/>
      <c r="AI40" s="251"/>
      <c r="AL40" s="279"/>
      <c r="AM40" s="279"/>
      <c r="AN40" s="279"/>
      <c r="AO40" s="279"/>
      <c r="AP40" s="279"/>
      <c r="AQ40" s="279"/>
      <c r="AR40" s="279"/>
      <c r="AS40" s="279"/>
      <c r="AT40" s="279"/>
      <c r="AU40" s="279"/>
      <c r="AV40" s="279"/>
      <c r="AW40" s="279"/>
      <c r="AX40" s="279"/>
      <c r="AY40" s="279"/>
      <c r="AZ40" s="279"/>
    </row>
    <row r="41" spans="3:52" ht="20.25" customHeight="1">
      <c r="C41" s="907" t="s">
        <v>161</v>
      </c>
      <c r="D41" s="908"/>
      <c r="E41" s="908"/>
      <c r="F41" s="908"/>
      <c r="G41" s="908"/>
      <c r="H41" s="908"/>
      <c r="I41" s="909"/>
      <c r="J41" s="645"/>
      <c r="K41" s="645"/>
      <c r="L41" s="645"/>
      <c r="M41" s="645"/>
      <c r="N41" s="645"/>
      <c r="O41" s="645"/>
      <c r="P41" s="645"/>
      <c r="Q41" s="645"/>
      <c r="R41" s="645"/>
      <c r="S41" s="645"/>
      <c r="T41" s="645"/>
      <c r="U41" s="645"/>
      <c r="V41" s="910" t="s">
        <v>365</v>
      </c>
      <c r="W41" s="911"/>
      <c r="X41" s="911"/>
      <c r="Y41" s="912"/>
      <c r="Z41" s="913"/>
      <c r="AA41" s="913"/>
      <c r="AB41" s="913"/>
      <c r="AC41" s="913"/>
      <c r="AD41" s="913"/>
      <c r="AE41" s="913"/>
      <c r="AF41" s="913"/>
      <c r="AG41" s="913"/>
      <c r="AH41" s="914"/>
      <c r="AI41" s="230"/>
      <c r="AL41" s="39"/>
      <c r="AM41" s="39"/>
      <c r="AN41" s="39"/>
      <c r="AO41" s="39"/>
      <c r="AP41" s="39"/>
      <c r="AQ41" s="39"/>
      <c r="AR41" s="39"/>
      <c r="AS41" s="39"/>
      <c r="AT41" s="39"/>
      <c r="AU41" s="39"/>
      <c r="AV41" s="39"/>
      <c r="AW41" s="39"/>
      <c r="AX41" s="39"/>
      <c r="AY41" s="39"/>
      <c r="AZ41" s="39"/>
    </row>
    <row r="42" spans="3:52" s="38" customFormat="1" ht="20.25" customHeight="1" thickBot="1">
      <c r="C42" s="851" t="s">
        <v>166</v>
      </c>
      <c r="D42" s="744"/>
      <c r="E42" s="744"/>
      <c r="F42" s="744"/>
      <c r="G42" s="744"/>
      <c r="H42" s="744"/>
      <c r="I42" s="852"/>
      <c r="J42" s="853"/>
      <c r="K42" s="853"/>
      <c r="L42" s="853"/>
      <c r="M42" s="853"/>
      <c r="N42" s="853"/>
      <c r="O42" s="853"/>
      <c r="P42" s="853"/>
      <c r="Q42" s="853"/>
      <c r="R42" s="853"/>
      <c r="S42" s="853"/>
      <c r="T42" s="853"/>
      <c r="U42" s="854"/>
      <c r="V42" s="861"/>
      <c r="W42" s="800"/>
      <c r="X42" s="800"/>
      <c r="Y42" s="801"/>
      <c r="Z42" s="915"/>
      <c r="AA42" s="915"/>
      <c r="AB42" s="915"/>
      <c r="AC42" s="915"/>
      <c r="AD42" s="915"/>
      <c r="AE42" s="915"/>
      <c r="AF42" s="915"/>
      <c r="AG42" s="915"/>
      <c r="AH42" s="916"/>
      <c r="AI42" s="230"/>
      <c r="AL42" s="39"/>
      <c r="AM42" s="39"/>
      <c r="AN42" s="39"/>
      <c r="AO42" s="39"/>
      <c r="AP42" s="39"/>
      <c r="AQ42" s="39"/>
      <c r="AR42" s="39"/>
      <c r="AS42" s="39"/>
      <c r="AT42" s="39"/>
      <c r="AU42" s="39"/>
      <c r="AV42" s="39"/>
      <c r="AW42" s="39"/>
      <c r="AX42" s="39"/>
      <c r="AY42" s="39"/>
      <c r="AZ42" s="39"/>
    </row>
    <row r="43" spans="3:52" s="136" customFormat="1" ht="27.75" customHeight="1" thickBot="1">
      <c r="C43" s="903" t="s">
        <v>468</v>
      </c>
      <c r="D43" s="904"/>
      <c r="E43" s="904"/>
      <c r="F43" s="904"/>
      <c r="G43" s="904"/>
      <c r="H43" s="904"/>
      <c r="I43" s="905"/>
      <c r="J43" s="280" t="s">
        <v>463</v>
      </c>
      <c r="K43" s="281"/>
      <c r="L43" s="281" t="s">
        <v>181</v>
      </c>
      <c r="M43" s="906"/>
      <c r="N43" s="906"/>
      <c r="O43" s="906"/>
      <c r="P43" s="906"/>
      <c r="Q43" s="906"/>
      <c r="R43" s="906"/>
      <c r="S43" s="906"/>
      <c r="T43" s="906"/>
      <c r="U43" s="906"/>
      <c r="V43" s="906"/>
      <c r="W43" s="906"/>
      <c r="X43" s="906"/>
      <c r="Y43" s="252" t="s">
        <v>186</v>
      </c>
      <c r="Z43" s="252"/>
      <c r="AA43" s="252"/>
      <c r="AB43" s="252"/>
      <c r="AC43" s="252"/>
      <c r="AD43" s="252"/>
      <c r="AE43" s="252"/>
      <c r="AF43" s="252"/>
      <c r="AG43" s="252"/>
      <c r="AH43" s="253"/>
      <c r="AL43" s="282"/>
      <c r="AM43" s="282"/>
      <c r="AN43" s="282"/>
      <c r="AO43" s="282"/>
      <c r="AP43" s="282"/>
      <c r="AQ43" s="282"/>
      <c r="AR43" s="282"/>
      <c r="AS43" s="282"/>
      <c r="AT43" s="282"/>
      <c r="AU43" s="282"/>
      <c r="AV43" s="282"/>
      <c r="AW43" s="282"/>
      <c r="AX43" s="282"/>
      <c r="AY43" s="282"/>
      <c r="AZ43" s="282"/>
    </row>
    <row r="44" spans="3:52" s="136" customFormat="1" ht="20.25" customHeight="1">
      <c r="C44" s="867" t="s">
        <v>489</v>
      </c>
      <c r="D44" s="868"/>
      <c r="E44" s="869"/>
      <c r="F44" s="873" t="s">
        <v>177</v>
      </c>
      <c r="G44" s="873"/>
      <c r="H44" s="873"/>
      <c r="I44" s="874"/>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875"/>
      <c r="AH44" s="876"/>
      <c r="AL44" s="282"/>
      <c r="AM44" s="282"/>
      <c r="AN44" s="282"/>
      <c r="AO44" s="282"/>
      <c r="AP44" s="282"/>
      <c r="AQ44" s="282"/>
      <c r="AR44" s="282"/>
      <c r="AS44" s="282"/>
      <c r="AT44" s="282"/>
      <c r="AU44" s="282"/>
      <c r="AV44" s="282"/>
      <c r="AW44" s="282"/>
      <c r="AX44" s="282"/>
      <c r="AY44" s="282"/>
      <c r="AZ44" s="282"/>
    </row>
    <row r="45" spans="3:52" s="136" customFormat="1" ht="20.25" customHeight="1">
      <c r="C45" s="870"/>
      <c r="D45" s="871"/>
      <c r="E45" s="872"/>
      <c r="F45" s="855" t="s">
        <v>178</v>
      </c>
      <c r="G45" s="855"/>
      <c r="H45" s="855"/>
      <c r="I45" s="857"/>
      <c r="J45" s="265" t="s">
        <v>10</v>
      </c>
      <c r="K45" s="242" t="s">
        <v>485</v>
      </c>
      <c r="L45" s="242"/>
      <c r="M45" s="267"/>
      <c r="N45" s="244"/>
      <c r="O45" s="244"/>
      <c r="P45" s="244"/>
      <c r="Q45" s="877"/>
      <c r="R45" s="877"/>
      <c r="S45" s="877"/>
      <c r="T45" s="877"/>
      <c r="U45" s="244" t="s">
        <v>186</v>
      </c>
      <c r="V45" s="266" t="s">
        <v>10</v>
      </c>
      <c r="W45" s="244" t="s">
        <v>482</v>
      </c>
      <c r="X45" s="244"/>
      <c r="Y45" s="244"/>
      <c r="Z45" s="856"/>
      <c r="AA45" s="856"/>
      <c r="AB45" s="856"/>
      <c r="AC45" s="856"/>
      <c r="AD45" s="856"/>
      <c r="AE45" s="856"/>
      <c r="AF45" s="856"/>
      <c r="AG45" s="856"/>
      <c r="AH45" s="245" t="s">
        <v>186</v>
      </c>
      <c r="AL45" s="282"/>
      <c r="AM45" s="282"/>
      <c r="AN45" s="282"/>
      <c r="AO45" s="282"/>
      <c r="AP45" s="282"/>
      <c r="AQ45" s="282"/>
      <c r="AR45" s="282"/>
      <c r="AS45" s="282"/>
      <c r="AT45" s="282"/>
      <c r="AU45" s="282"/>
      <c r="AV45" s="282"/>
      <c r="AW45" s="282"/>
      <c r="AX45" s="282"/>
      <c r="AY45" s="282"/>
      <c r="AZ45" s="282"/>
    </row>
    <row r="46" spans="3:52" s="136" customFormat="1" ht="20.25" customHeight="1">
      <c r="C46" s="870"/>
      <c r="D46" s="871"/>
      <c r="E46" s="872"/>
      <c r="F46" s="855" t="s">
        <v>187</v>
      </c>
      <c r="G46" s="855"/>
      <c r="H46" s="855"/>
      <c r="I46" s="857"/>
      <c r="J46" s="883"/>
      <c r="K46" s="855"/>
      <c r="L46" s="856"/>
      <c r="M46" s="856"/>
      <c r="N46" s="243" t="s">
        <v>41</v>
      </c>
      <c r="O46" s="856"/>
      <c r="P46" s="856"/>
      <c r="Q46" s="278" t="s">
        <v>173</v>
      </c>
      <c r="R46" s="855"/>
      <c r="S46" s="855"/>
      <c r="T46" s="243" t="s">
        <v>42</v>
      </c>
      <c r="U46" s="855" t="s">
        <v>188</v>
      </c>
      <c r="V46" s="855"/>
      <c r="W46" s="855"/>
      <c r="X46" s="855"/>
      <c r="Y46" s="855"/>
      <c r="Z46" s="856"/>
      <c r="AA46" s="856"/>
      <c r="AB46" s="278" t="s">
        <v>41</v>
      </c>
      <c r="AC46" s="855"/>
      <c r="AD46" s="855"/>
      <c r="AE46" s="243" t="s">
        <v>173</v>
      </c>
      <c r="AF46" s="856"/>
      <c r="AG46" s="856"/>
      <c r="AH46" s="246" t="s">
        <v>42</v>
      </c>
      <c r="AL46" s="282"/>
      <c r="AM46" s="282"/>
      <c r="AN46" s="282"/>
      <c r="AO46" s="282"/>
      <c r="AP46" s="282"/>
      <c r="AQ46" s="282"/>
      <c r="AR46" s="282"/>
      <c r="AS46" s="282"/>
      <c r="AT46" s="282"/>
      <c r="AU46" s="282"/>
      <c r="AV46" s="282"/>
      <c r="AW46" s="282"/>
      <c r="AX46" s="282"/>
      <c r="AY46" s="282"/>
      <c r="AZ46" s="282"/>
    </row>
    <row r="47" spans="3:52" s="136" customFormat="1" ht="20.25" customHeight="1">
      <c r="C47" s="858" t="s">
        <v>490</v>
      </c>
      <c r="D47" s="859"/>
      <c r="E47" s="860"/>
      <c r="F47" s="881" t="s">
        <v>491</v>
      </c>
      <c r="G47" s="855"/>
      <c r="H47" s="855"/>
      <c r="I47" s="857"/>
      <c r="J47" s="265" t="s">
        <v>10</v>
      </c>
      <c r="K47" s="273" t="s">
        <v>479</v>
      </c>
      <c r="L47" s="273"/>
      <c r="M47" s="273"/>
      <c r="N47" s="264" t="s">
        <v>54</v>
      </c>
      <c r="O47" s="265" t="s">
        <v>480</v>
      </c>
      <c r="P47" s="273" t="s">
        <v>193</v>
      </c>
      <c r="Q47" s="273"/>
      <c r="R47" s="273"/>
      <c r="S47" s="273"/>
      <c r="T47" s="273"/>
      <c r="U47" s="273"/>
      <c r="V47" s="264" t="s">
        <v>54</v>
      </c>
      <c r="W47" s="265" t="s">
        <v>10</v>
      </c>
      <c r="X47" s="856" t="s">
        <v>481</v>
      </c>
      <c r="Y47" s="856"/>
      <c r="Z47" s="856"/>
      <c r="AA47" s="273" t="s">
        <v>181</v>
      </c>
      <c r="AB47" s="877"/>
      <c r="AC47" s="877"/>
      <c r="AD47" s="877"/>
      <c r="AE47" s="877"/>
      <c r="AF47" s="877"/>
      <c r="AG47" s="877"/>
      <c r="AH47" s="274" t="s">
        <v>186</v>
      </c>
      <c r="AL47" s="282"/>
      <c r="AM47" s="282"/>
      <c r="AN47" s="282"/>
      <c r="AO47" s="282"/>
      <c r="AP47" s="282"/>
      <c r="AQ47" s="282"/>
      <c r="AR47" s="282"/>
      <c r="AS47" s="282"/>
      <c r="AT47" s="282"/>
      <c r="AU47" s="282"/>
      <c r="AV47" s="282"/>
      <c r="AW47" s="282"/>
      <c r="AX47" s="282"/>
      <c r="AY47" s="282"/>
      <c r="AZ47" s="282"/>
    </row>
    <row r="48" spans="3:52" s="136" customFormat="1" ht="20.25" customHeight="1">
      <c r="C48" s="858"/>
      <c r="D48" s="859"/>
      <c r="E48" s="860"/>
      <c r="F48" s="882" t="s">
        <v>492</v>
      </c>
      <c r="G48" s="863"/>
      <c r="H48" s="863"/>
      <c r="I48" s="864"/>
      <c r="J48" s="265" t="s">
        <v>10</v>
      </c>
      <c r="K48" s="884" t="s">
        <v>500</v>
      </c>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5"/>
      <c r="AL48" s="282"/>
      <c r="AM48" s="282"/>
      <c r="AN48" s="282"/>
      <c r="AO48" s="282"/>
      <c r="AP48" s="282"/>
      <c r="AQ48" s="282"/>
      <c r="AR48" s="282"/>
      <c r="AS48" s="282"/>
      <c r="AT48" s="282"/>
      <c r="AU48" s="282"/>
      <c r="AV48" s="282"/>
      <c r="AW48" s="282"/>
      <c r="AX48" s="282"/>
      <c r="AY48" s="282"/>
      <c r="AZ48" s="282"/>
    </row>
    <row r="49" spans="3:52" s="136" customFormat="1" ht="20.25" customHeight="1" thickBot="1">
      <c r="C49" s="861"/>
      <c r="D49" s="800"/>
      <c r="E49" s="862"/>
      <c r="F49" s="851"/>
      <c r="G49" s="744"/>
      <c r="H49" s="744"/>
      <c r="I49" s="852"/>
      <c r="J49" s="275" t="s">
        <v>10</v>
      </c>
      <c r="K49" s="886" t="s">
        <v>497</v>
      </c>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7"/>
      <c r="AL49" s="282"/>
      <c r="AM49" s="282"/>
      <c r="AN49" s="282"/>
      <c r="AO49" s="282"/>
      <c r="AP49" s="282"/>
      <c r="AQ49" s="282"/>
      <c r="AR49" s="282"/>
      <c r="AS49" s="282"/>
      <c r="AT49" s="282"/>
      <c r="AU49" s="282"/>
      <c r="AV49" s="282"/>
      <c r="AW49" s="282"/>
      <c r="AX49" s="282"/>
      <c r="AY49" s="282"/>
      <c r="AZ49" s="282"/>
    </row>
    <row r="50" spans="3:52" s="136" customFormat="1" ht="11.25" customHeight="1">
      <c r="C50" s="241"/>
      <c r="D50" s="241"/>
      <c r="E50" s="241"/>
      <c r="J50" s="254"/>
      <c r="K50" s="255"/>
      <c r="L50" s="255"/>
      <c r="M50" s="255"/>
      <c r="N50" s="255"/>
      <c r="O50" s="256"/>
      <c r="P50" s="255"/>
      <c r="Q50" s="255"/>
      <c r="R50" s="255"/>
      <c r="S50" s="255"/>
      <c r="T50" s="255"/>
      <c r="U50" s="255"/>
      <c r="V50" s="256"/>
      <c r="W50" s="255"/>
      <c r="X50" s="255"/>
      <c r="Y50" s="255"/>
      <c r="Z50" s="255"/>
      <c r="AA50" s="255"/>
      <c r="AB50" s="255"/>
      <c r="AC50" s="255"/>
      <c r="AD50" s="255"/>
      <c r="AE50" s="36" t="s">
        <v>493</v>
      </c>
      <c r="AF50" s="36"/>
      <c r="AG50" s="36"/>
      <c r="AH50" s="39" t="s">
        <v>197</v>
      </c>
      <c r="AI50" s="157"/>
      <c r="AL50" s="282"/>
      <c r="AM50" s="282"/>
      <c r="AN50" s="282"/>
      <c r="AO50" s="282"/>
      <c r="AP50" s="282"/>
      <c r="AQ50" s="282"/>
      <c r="AR50" s="282"/>
      <c r="AS50" s="282"/>
      <c r="AT50" s="282"/>
      <c r="AU50" s="282"/>
      <c r="AV50" s="282"/>
      <c r="AW50" s="282"/>
      <c r="AX50" s="282"/>
      <c r="AY50" s="282"/>
      <c r="AZ50" s="282"/>
    </row>
    <row r="51" spans="3:52" s="136" customFormat="1" ht="14.25" customHeight="1">
      <c r="C51" s="257" t="s">
        <v>196</v>
      </c>
      <c r="D51" s="241"/>
      <c r="E51" s="241"/>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row>
    <row r="52" spans="3:52" s="157" customFormat="1" ht="12.75" customHeight="1">
      <c r="C52" s="86">
        <v>1</v>
      </c>
      <c r="D52" s="760" t="s">
        <v>470</v>
      </c>
      <c r="E52" s="760"/>
      <c r="F52" s="760"/>
      <c r="G52" s="760"/>
      <c r="H52" s="760"/>
      <c r="I52" s="760"/>
      <c r="J52" s="760"/>
      <c r="K52" s="760"/>
      <c r="L52" s="760"/>
      <c r="M52" s="760"/>
      <c r="N52" s="760"/>
      <c r="O52" s="760"/>
      <c r="P52" s="760"/>
      <c r="Q52" s="760"/>
      <c r="R52" s="760"/>
      <c r="S52" s="760"/>
      <c r="T52" s="760"/>
      <c r="U52" s="760"/>
      <c r="V52" s="760"/>
      <c r="W52" s="760"/>
      <c r="X52" s="760"/>
      <c r="Y52" s="760"/>
      <c r="Z52" s="760"/>
      <c r="AA52" s="760"/>
      <c r="AB52" s="760"/>
      <c r="AC52" s="760"/>
      <c r="AD52" s="760"/>
      <c r="AE52" s="760"/>
      <c r="AF52" s="760"/>
      <c r="AG52" s="760"/>
      <c r="AH52" s="760"/>
      <c r="AI52" s="760"/>
    </row>
    <row r="53" spans="3:52" s="157" customFormat="1" ht="12.75" customHeight="1">
      <c r="C53" s="86">
        <v>2</v>
      </c>
      <c r="D53" s="760" t="s">
        <v>471</v>
      </c>
      <c r="E53" s="760"/>
      <c r="F53" s="760"/>
      <c r="G53" s="760"/>
      <c r="H53" s="760"/>
      <c r="I53" s="76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0"/>
      <c r="AI53" s="258"/>
    </row>
    <row r="54" spans="3:52" s="157" customFormat="1" ht="22.5" customHeight="1">
      <c r="C54" s="86">
        <v>3</v>
      </c>
      <c r="D54" s="878" t="s">
        <v>494</v>
      </c>
      <c r="E54" s="878"/>
      <c r="F54" s="878"/>
      <c r="G54" s="878"/>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c r="AI54" s="232"/>
    </row>
    <row r="55" spans="3:52" s="157" customFormat="1" ht="12" customHeight="1">
      <c r="C55" s="86">
        <v>4</v>
      </c>
      <c r="D55" s="879" t="s">
        <v>495</v>
      </c>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879"/>
      <c r="AF55" s="879"/>
      <c r="AG55" s="879"/>
      <c r="AH55" s="879"/>
      <c r="AI55" s="260"/>
    </row>
    <row r="56" spans="3:52" s="157" customFormat="1" ht="12" customHeight="1">
      <c r="C56" s="86">
        <v>5</v>
      </c>
      <c r="D56" s="880" t="s">
        <v>268</v>
      </c>
      <c r="E56" s="880"/>
      <c r="F56" s="880"/>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259"/>
    </row>
    <row r="57" spans="3:52" s="157" customFormat="1" ht="15" customHeight="1">
      <c r="C57" s="261"/>
      <c r="E57" s="167"/>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row>
  </sheetData>
  <mergeCells count="122">
    <mergeCell ref="K49:AH49"/>
    <mergeCell ref="F15:AH15"/>
    <mergeCell ref="Z45:AG45"/>
    <mergeCell ref="X47:Z47"/>
    <mergeCell ref="AB47:AG47"/>
    <mergeCell ref="K36:AH36"/>
    <mergeCell ref="K37:AH37"/>
    <mergeCell ref="K38:AH38"/>
    <mergeCell ref="K35:AH35"/>
    <mergeCell ref="Z32:AG32"/>
    <mergeCell ref="X34:Z34"/>
    <mergeCell ref="AB34:AG34"/>
    <mergeCell ref="D18:U18"/>
    <mergeCell ref="Y18:AG18"/>
    <mergeCell ref="AA23:AB24"/>
    <mergeCell ref="AC23:AD24"/>
    <mergeCell ref="AE23:AF24"/>
    <mergeCell ref="AG23:AH24"/>
    <mergeCell ref="C43:I43"/>
    <mergeCell ref="M43:X43"/>
    <mergeCell ref="C41:I41"/>
    <mergeCell ref="J41:U41"/>
    <mergeCell ref="V41:Y42"/>
    <mergeCell ref="Z41:AH42"/>
    <mergeCell ref="D52:AI52"/>
    <mergeCell ref="D53:AH53"/>
    <mergeCell ref="D54:AH54"/>
    <mergeCell ref="D55:AH55"/>
    <mergeCell ref="D56:AH56"/>
    <mergeCell ref="X46:Y46"/>
    <mergeCell ref="Z46:AA46"/>
    <mergeCell ref="AC46:AD46"/>
    <mergeCell ref="AF46:AG46"/>
    <mergeCell ref="C47:E49"/>
    <mergeCell ref="F47:I47"/>
    <mergeCell ref="F48:I49"/>
    <mergeCell ref="F46:I46"/>
    <mergeCell ref="J46:K46"/>
    <mergeCell ref="L46:M46"/>
    <mergeCell ref="O46:P46"/>
    <mergeCell ref="R46:S46"/>
    <mergeCell ref="U46:W46"/>
    <mergeCell ref="C44:E46"/>
    <mergeCell ref="F44:I44"/>
    <mergeCell ref="J44:AH44"/>
    <mergeCell ref="F45:I45"/>
    <mergeCell ref="Q45:T45"/>
    <mergeCell ref="K48:AH48"/>
    <mergeCell ref="C42:I42"/>
    <mergeCell ref="J42:U42"/>
    <mergeCell ref="AC33:AD33"/>
    <mergeCell ref="AF33:AG33"/>
    <mergeCell ref="F34:I34"/>
    <mergeCell ref="C35:E38"/>
    <mergeCell ref="F35:I38"/>
    <mergeCell ref="L33:M33"/>
    <mergeCell ref="O33:P33"/>
    <mergeCell ref="R33:S33"/>
    <mergeCell ref="U33:W33"/>
    <mergeCell ref="X33:Y33"/>
    <mergeCell ref="Z33:AA33"/>
    <mergeCell ref="C31:E34"/>
    <mergeCell ref="F31:I31"/>
    <mergeCell ref="J31:AH31"/>
    <mergeCell ref="F32:I32"/>
    <mergeCell ref="Q32:T32"/>
    <mergeCell ref="F33:I33"/>
    <mergeCell ref="J33:K33"/>
    <mergeCell ref="S27:AH27"/>
    <mergeCell ref="C28:D28"/>
    <mergeCell ref="E28:I30"/>
    <mergeCell ref="M28:X28"/>
    <mergeCell ref="C29:D30"/>
    <mergeCell ref="J29:AH30"/>
    <mergeCell ref="C25:D25"/>
    <mergeCell ref="E25:I27"/>
    <mergeCell ref="S25:AH25"/>
    <mergeCell ref="C26:D27"/>
    <mergeCell ref="O26:P26"/>
    <mergeCell ref="Q26:Y26"/>
    <mergeCell ref="Z26:AA26"/>
    <mergeCell ref="AB26:AH26"/>
    <mergeCell ref="AA22:AH22"/>
    <mergeCell ref="C23:D24"/>
    <mergeCell ref="E23:I23"/>
    <mergeCell ref="J23:U23"/>
    <mergeCell ref="V23:Z24"/>
    <mergeCell ref="E24:I24"/>
    <mergeCell ref="J24:U24"/>
    <mergeCell ref="C17:AH17"/>
    <mergeCell ref="C21:D22"/>
    <mergeCell ref="E21:I21"/>
    <mergeCell ref="J21:U21"/>
    <mergeCell ref="V21:Z21"/>
    <mergeCell ref="AA21:AH21"/>
    <mergeCell ref="E22:I22"/>
    <mergeCell ref="J22:U22"/>
    <mergeCell ref="V22:Z22"/>
    <mergeCell ref="C15:E15"/>
    <mergeCell ref="C12:E12"/>
    <mergeCell ref="F12:O12"/>
    <mergeCell ref="P12:T12"/>
    <mergeCell ref="U12:AH12"/>
    <mergeCell ref="C13:E14"/>
    <mergeCell ref="F13:AH14"/>
    <mergeCell ref="O9:T9"/>
    <mergeCell ref="U9:AI9"/>
    <mergeCell ref="O10:T10"/>
    <mergeCell ref="U10:AI10"/>
    <mergeCell ref="C11:AG11"/>
    <mergeCell ref="AH11:AI11"/>
    <mergeCell ref="AB2:AC2"/>
    <mergeCell ref="C3:AI3"/>
    <mergeCell ref="C5:J5"/>
    <mergeCell ref="L6:T6"/>
    <mergeCell ref="U6:AI6"/>
    <mergeCell ref="L7:N10"/>
    <mergeCell ref="O7:T7"/>
    <mergeCell ref="U7:AI7"/>
    <mergeCell ref="O8:T8"/>
    <mergeCell ref="U8:AI8"/>
    <mergeCell ref="C6:J6"/>
  </mergeCells>
  <phoneticPr fontId="20"/>
  <dataValidations count="9">
    <dataValidation type="list" allowBlank="1" showInputMessage="1" showErrorMessage="1" sqref="AB2:AC2 X46:Y46 J33:K33 X33:Y33 J46:K46" xr:uid="{2941FA3E-0B43-4102-83FB-0BFC391E1EB8}">
      <formula1>"平成,令和"</formula1>
    </dataValidation>
    <dataValidation type="list" allowBlank="1" showInputMessage="1" showErrorMessage="1" sqref="AA1:AA2" xr:uid="{A5CAA9AB-1AF0-4D0F-B221-27FA3DBBA6A7}">
      <formula1>"平成"</formula1>
    </dataValidation>
    <dataValidation type="textLength" imeMode="fullAlpha" operator="equal" allowBlank="1" showInputMessage="1" error="７ケタの数字を入力してください。" prompt="７ケタの業者コードを入力してください。" sqref="AA21" xr:uid="{AD90D84B-E617-4ADC-A156-28AE84DC263A}">
      <formula1>7</formula1>
    </dataValidation>
    <dataValidation imeMode="hiragana" allowBlank="1" showInputMessage="1" showErrorMessage="1" sqref="J22:U22 Q26 J42:U42 J28:J29 N32 P25 J43 J24:U24 K32:L32 N45 K45:L45" xr:uid="{A77C746E-AEAD-425C-99EA-00B6F4B76AAD}"/>
    <dataValidation imeMode="halfAlpha" allowBlank="1" showInputMessage="1" showErrorMessage="1" sqref="AG1:AG2 AH46 AE46:AF46 T46 N33:O33 AH33 AE33:AF33 T33 N46:O46" xr:uid="{7A6677BA-219E-4B4B-8BC6-52C1FDF4E28E}"/>
    <dataValidation imeMode="halfKatakana" allowBlank="1" showInputMessage="1" showErrorMessage="1" sqref="J41:S41 J21:S21 J23:S23" xr:uid="{35AF97EE-CE76-4661-A6FA-D590B1153CD1}"/>
    <dataValidation imeMode="on" allowBlank="1" showInputMessage="1" showErrorMessage="1" sqref="AD20" xr:uid="{A672D30D-4BD6-475A-9380-3D1C8E937F3C}"/>
    <dataValidation type="list" allowBlank="1" showInputMessage="1" showErrorMessage="1" sqref="C18 J25:J27 J32 V32 W34 J34 J45 V45 W47 AE23:AF24 AA23:AB24 O34 J35:J37 J38 J47:J49 O47" xr:uid="{36A46C70-AA40-4037-9D30-B7CA4C810692}">
      <formula1>"　,☑,□"</formula1>
    </dataValidation>
    <dataValidation allowBlank="1" showErrorMessage="1" sqref="F13:AH14 F12:O12" xr:uid="{2ED3E928-A19C-4E9A-81CC-51A3E0D23F93}"/>
  </dataValidations>
  <pageMargins left="0.7" right="0.7" top="0.75" bottom="0.75" header="0.3" footer="0.3"/>
  <pageSetup paperSize="9" scale="74"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B11" sqref="B11:AU17"/>
    </sheetView>
  </sheetViews>
  <sheetFormatPr defaultColWidth="2.125" defaultRowHeight="15" customHeight="1"/>
  <cols>
    <col min="1" max="10" width="2.125" style="90"/>
    <col min="11" max="11" width="2.125" style="90" customWidth="1"/>
    <col min="12" max="16384" width="2.125" style="90"/>
  </cols>
  <sheetData>
    <row r="1" spans="1:48" ht="17.25">
      <c r="A1" s="937" t="s">
        <v>370</v>
      </c>
      <c r="B1" s="937"/>
      <c r="C1" s="937"/>
      <c r="D1" s="937"/>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7"/>
      <c r="AM1" s="937"/>
      <c r="AN1" s="937"/>
      <c r="AO1" s="937"/>
      <c r="AP1" s="937"/>
      <c r="AQ1" s="937"/>
      <c r="AR1" s="937"/>
      <c r="AS1" s="937"/>
      <c r="AT1" s="937"/>
      <c r="AU1" s="937"/>
      <c r="AV1" s="937"/>
    </row>
    <row r="2" spans="1:48" ht="17.25">
      <c r="A2" s="938" t="s">
        <v>371</v>
      </c>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8"/>
    </row>
    <row r="3" spans="1:48" ht="12" customHeight="1">
      <c r="A3" s="939" t="s">
        <v>346</v>
      </c>
      <c r="B3" s="939"/>
      <c r="C3" s="939"/>
      <c r="D3" s="939"/>
      <c r="E3" s="939"/>
      <c r="F3" s="939"/>
      <c r="G3" s="939"/>
      <c r="H3" s="939"/>
      <c r="I3" s="939"/>
      <c r="J3" s="939"/>
      <c r="K3" s="939"/>
      <c r="L3" s="939"/>
      <c r="M3" s="939"/>
      <c r="N3" s="939"/>
      <c r="O3" s="939"/>
      <c r="P3" s="939"/>
      <c r="Q3" s="939"/>
      <c r="R3" s="939"/>
      <c r="S3" s="939"/>
      <c r="T3" s="939"/>
      <c r="U3" s="939"/>
      <c r="V3" s="939"/>
      <c r="W3" s="939"/>
      <c r="X3" s="939"/>
      <c r="Z3" s="939" t="s">
        <v>347</v>
      </c>
      <c r="AA3" s="939"/>
      <c r="AB3" s="939"/>
      <c r="AC3" s="939"/>
      <c r="AD3" s="939"/>
      <c r="AE3" s="939"/>
      <c r="AF3" s="939"/>
      <c r="AG3" s="939"/>
      <c r="AH3" s="939"/>
      <c r="AI3" s="939"/>
      <c r="AJ3" s="939"/>
      <c r="AK3" s="939"/>
      <c r="AL3" s="939"/>
      <c r="AM3" s="939"/>
      <c r="AN3" s="939"/>
      <c r="AO3" s="939"/>
      <c r="AP3" s="939"/>
      <c r="AQ3" s="939"/>
      <c r="AR3" s="939"/>
      <c r="AS3" s="939"/>
      <c r="AT3" s="939"/>
      <c r="AU3" s="939"/>
      <c r="AV3" s="939"/>
    </row>
    <row r="4" spans="1:48" ht="12" customHeight="1">
      <c r="A4" s="939"/>
      <c r="B4" s="939"/>
      <c r="C4" s="939"/>
      <c r="D4" s="939"/>
      <c r="E4" s="939"/>
      <c r="F4" s="939"/>
      <c r="G4" s="939"/>
      <c r="H4" s="939"/>
      <c r="I4" s="939"/>
      <c r="J4" s="939"/>
      <c r="K4" s="939"/>
      <c r="L4" s="939"/>
      <c r="M4" s="939"/>
      <c r="N4" s="939"/>
      <c r="O4" s="939"/>
      <c r="P4" s="939"/>
      <c r="Q4" s="939"/>
      <c r="R4" s="939"/>
      <c r="S4" s="939"/>
      <c r="T4" s="939"/>
      <c r="U4" s="939"/>
      <c r="V4" s="939"/>
      <c r="W4" s="939"/>
      <c r="X4" s="939"/>
      <c r="Z4" s="939"/>
      <c r="AA4" s="939"/>
      <c r="AB4" s="939"/>
      <c r="AC4" s="939"/>
      <c r="AD4" s="939"/>
      <c r="AE4" s="939"/>
      <c r="AF4" s="939"/>
      <c r="AG4" s="939"/>
      <c r="AH4" s="939"/>
      <c r="AI4" s="939"/>
      <c r="AJ4" s="939"/>
      <c r="AK4" s="939"/>
      <c r="AL4" s="939"/>
      <c r="AM4" s="939"/>
      <c r="AN4" s="939"/>
      <c r="AO4" s="939"/>
      <c r="AP4" s="939"/>
      <c r="AQ4" s="939"/>
      <c r="AR4" s="939"/>
      <c r="AS4" s="939"/>
      <c r="AT4" s="939"/>
      <c r="AU4" s="939"/>
      <c r="AV4" s="939"/>
    </row>
    <row r="5" spans="1:48" ht="8.2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row>
    <row r="6" spans="1:48" ht="15" customHeight="1">
      <c r="A6" s="91"/>
      <c r="B6" s="92"/>
      <c r="C6" s="92"/>
      <c r="D6" s="92"/>
      <c r="E6" s="92"/>
      <c r="F6" s="92"/>
      <c r="G6" s="92"/>
      <c r="H6" s="92"/>
      <c r="I6" s="92"/>
      <c r="J6" s="92"/>
      <c r="K6" s="92"/>
      <c r="L6" s="92"/>
      <c r="M6" s="92"/>
      <c r="N6" s="92"/>
      <c r="O6" s="92"/>
      <c r="P6" s="92"/>
      <c r="Q6" s="92"/>
      <c r="R6" s="92"/>
      <c r="S6" s="92"/>
      <c r="T6" s="92"/>
      <c r="U6" s="92"/>
      <c r="V6" s="92"/>
      <c r="W6" s="92"/>
      <c r="X6" s="93"/>
      <c r="Y6" s="94"/>
      <c r="Z6" s="101" t="s">
        <v>349</v>
      </c>
      <c r="AA6" s="92"/>
      <c r="AB6" s="92"/>
      <c r="AC6" s="92"/>
      <c r="AD6" s="92"/>
      <c r="AE6" s="92"/>
      <c r="AF6" s="92"/>
      <c r="AG6" s="92"/>
      <c r="AH6" s="92"/>
      <c r="AI6" s="92"/>
      <c r="AJ6" s="92"/>
      <c r="AK6" s="92"/>
      <c r="AL6" s="92"/>
      <c r="AM6" s="92"/>
      <c r="AN6" s="92"/>
      <c r="AO6" s="92"/>
      <c r="AP6" s="92"/>
      <c r="AQ6" s="92"/>
      <c r="AR6" s="92"/>
      <c r="AS6" s="92"/>
      <c r="AT6" s="92"/>
      <c r="AU6" s="92"/>
      <c r="AV6" s="93"/>
    </row>
    <row r="7" spans="1:48" ht="21" customHeight="1">
      <c r="A7" s="94"/>
      <c r="B7" s="924" t="s">
        <v>16</v>
      </c>
      <c r="C7" s="924"/>
      <c r="D7" s="924"/>
      <c r="E7" s="924"/>
      <c r="F7" s="924"/>
      <c r="G7" s="924"/>
      <c r="H7" s="924"/>
      <c r="I7" s="940" t="str">
        <f>入札説明書!AI3</f>
        <v>大26003</v>
      </c>
      <c r="J7" s="941"/>
      <c r="K7" s="941"/>
      <c r="L7" s="941"/>
      <c r="M7" s="941"/>
      <c r="N7" s="941"/>
      <c r="O7" s="941"/>
      <c r="P7" s="941"/>
      <c r="Q7" s="941"/>
      <c r="R7" s="941"/>
      <c r="S7" s="941"/>
      <c r="T7" s="941"/>
      <c r="U7" s="941"/>
      <c r="V7" s="941"/>
      <c r="W7" s="942"/>
      <c r="X7" s="95"/>
      <c r="Y7" s="94"/>
      <c r="Z7" s="94"/>
      <c r="AA7" s="924" t="s">
        <v>340</v>
      </c>
      <c r="AB7" s="924"/>
      <c r="AC7" s="924"/>
      <c r="AD7" s="924"/>
      <c r="AE7" s="924"/>
      <c r="AF7" s="924"/>
      <c r="AG7" s="924"/>
      <c r="AH7" s="946" t="str">
        <f>I9</f>
        <v>横浜市立大学医学部動物棟空調設備（No.8）更新工事</v>
      </c>
      <c r="AI7" s="946"/>
      <c r="AJ7" s="946"/>
      <c r="AK7" s="946"/>
      <c r="AL7" s="946"/>
      <c r="AM7" s="946"/>
      <c r="AN7" s="946"/>
      <c r="AO7" s="946"/>
      <c r="AP7" s="946"/>
      <c r="AQ7" s="946"/>
      <c r="AR7" s="946"/>
      <c r="AS7" s="946"/>
      <c r="AT7" s="946"/>
      <c r="AU7" s="946"/>
      <c r="AV7" s="95"/>
    </row>
    <row r="8" spans="1:48" ht="21" customHeight="1">
      <c r="A8" s="94"/>
      <c r="B8" s="924"/>
      <c r="C8" s="924"/>
      <c r="D8" s="924"/>
      <c r="E8" s="924"/>
      <c r="F8" s="924"/>
      <c r="G8" s="924"/>
      <c r="H8" s="924"/>
      <c r="I8" s="943"/>
      <c r="J8" s="944"/>
      <c r="K8" s="944"/>
      <c r="L8" s="944"/>
      <c r="M8" s="944"/>
      <c r="N8" s="944"/>
      <c r="O8" s="944"/>
      <c r="P8" s="944"/>
      <c r="Q8" s="944"/>
      <c r="R8" s="944"/>
      <c r="S8" s="944"/>
      <c r="T8" s="944"/>
      <c r="U8" s="944"/>
      <c r="V8" s="944"/>
      <c r="W8" s="945"/>
      <c r="X8" s="95"/>
      <c r="Y8" s="94"/>
      <c r="Z8" s="94"/>
      <c r="AA8" s="924"/>
      <c r="AB8" s="924"/>
      <c r="AC8" s="924"/>
      <c r="AD8" s="924"/>
      <c r="AE8" s="924"/>
      <c r="AF8" s="924"/>
      <c r="AG8" s="924"/>
      <c r="AH8" s="946"/>
      <c r="AI8" s="946"/>
      <c r="AJ8" s="946"/>
      <c r="AK8" s="946"/>
      <c r="AL8" s="946"/>
      <c r="AM8" s="946"/>
      <c r="AN8" s="946"/>
      <c r="AO8" s="946"/>
      <c r="AP8" s="946"/>
      <c r="AQ8" s="946"/>
      <c r="AR8" s="946"/>
      <c r="AS8" s="946"/>
      <c r="AT8" s="946"/>
      <c r="AU8" s="946"/>
      <c r="AV8" s="95"/>
    </row>
    <row r="9" spans="1:48" ht="21" customHeight="1">
      <c r="A9" s="94"/>
      <c r="B9" s="924" t="s">
        <v>340</v>
      </c>
      <c r="C9" s="924"/>
      <c r="D9" s="924"/>
      <c r="E9" s="924"/>
      <c r="F9" s="924"/>
      <c r="G9" s="924"/>
      <c r="H9" s="924"/>
      <c r="I9" s="947" t="str">
        <f>入札説明書!I2</f>
        <v>横浜市立大学医学部動物棟空調設備（No.8）更新工事</v>
      </c>
      <c r="J9" s="948"/>
      <c r="K9" s="948"/>
      <c r="L9" s="948"/>
      <c r="M9" s="948"/>
      <c r="N9" s="948"/>
      <c r="O9" s="948"/>
      <c r="P9" s="948"/>
      <c r="Q9" s="948"/>
      <c r="R9" s="948"/>
      <c r="S9" s="948"/>
      <c r="T9" s="948"/>
      <c r="U9" s="948"/>
      <c r="V9" s="948"/>
      <c r="W9" s="949"/>
      <c r="X9" s="95"/>
      <c r="Y9" s="94"/>
      <c r="Z9" s="94"/>
      <c r="AA9" s="924" t="s">
        <v>341</v>
      </c>
      <c r="AB9" s="924"/>
      <c r="AC9" s="924"/>
      <c r="AD9" s="924"/>
      <c r="AE9" s="924"/>
      <c r="AF9" s="924"/>
      <c r="AG9" s="924"/>
      <c r="AH9" s="953" t="s">
        <v>372</v>
      </c>
      <c r="AI9" s="925"/>
      <c r="AJ9" s="925">
        <f>K14</f>
        <v>46184</v>
      </c>
      <c r="AK9" s="925"/>
      <c r="AL9" s="925"/>
      <c r="AM9" s="925"/>
      <c r="AN9" s="925"/>
      <c r="AO9" s="925"/>
      <c r="AP9" s="925"/>
      <c r="AQ9" s="926">
        <f>K15</f>
        <v>0.41666666666666669</v>
      </c>
      <c r="AR9" s="926"/>
      <c r="AS9" s="926"/>
      <c r="AT9" s="926"/>
      <c r="AU9" s="927"/>
      <c r="AV9" s="95"/>
    </row>
    <row r="10" spans="1:48" ht="21" customHeight="1">
      <c r="A10" s="94"/>
      <c r="B10" s="924"/>
      <c r="C10" s="924"/>
      <c r="D10" s="924"/>
      <c r="E10" s="924"/>
      <c r="F10" s="924"/>
      <c r="G10" s="924"/>
      <c r="H10" s="924"/>
      <c r="I10" s="950"/>
      <c r="J10" s="951"/>
      <c r="K10" s="951"/>
      <c r="L10" s="951"/>
      <c r="M10" s="951"/>
      <c r="N10" s="951"/>
      <c r="O10" s="951"/>
      <c r="P10" s="951"/>
      <c r="Q10" s="951"/>
      <c r="R10" s="951"/>
      <c r="S10" s="951"/>
      <c r="T10" s="951"/>
      <c r="U10" s="951"/>
      <c r="V10" s="951"/>
      <c r="W10" s="952"/>
      <c r="X10" s="95"/>
      <c r="Y10" s="94"/>
      <c r="Z10" s="94"/>
      <c r="AA10" s="924"/>
      <c r="AB10" s="924"/>
      <c r="AC10" s="924"/>
      <c r="AD10" s="924"/>
      <c r="AE10" s="924"/>
      <c r="AF10" s="924"/>
      <c r="AG10" s="924"/>
      <c r="AH10" s="936" t="s">
        <v>373</v>
      </c>
      <c r="AI10" s="928"/>
      <c r="AJ10" s="928">
        <f>K16</f>
        <v>46191</v>
      </c>
      <c r="AK10" s="928"/>
      <c r="AL10" s="928"/>
      <c r="AM10" s="928"/>
      <c r="AN10" s="928"/>
      <c r="AO10" s="928"/>
      <c r="AP10" s="928"/>
      <c r="AQ10" s="929">
        <f>K17</f>
        <v>0.41666666666666669</v>
      </c>
      <c r="AR10" s="929"/>
      <c r="AS10" s="929"/>
      <c r="AT10" s="929"/>
      <c r="AU10" s="930"/>
      <c r="AV10" s="95"/>
    </row>
    <row r="11" spans="1:48" ht="15" customHeight="1">
      <c r="A11" s="94"/>
      <c r="B11" s="917" t="s">
        <v>342</v>
      </c>
      <c r="C11" s="917"/>
      <c r="D11" s="917"/>
      <c r="E11" s="917"/>
      <c r="F11" s="917"/>
      <c r="G11" s="917"/>
      <c r="H11" s="917"/>
      <c r="I11" s="918"/>
      <c r="J11" s="919"/>
      <c r="K11" s="919"/>
      <c r="L11" s="919"/>
      <c r="M11" s="919"/>
      <c r="N11" s="919"/>
      <c r="O11" s="919"/>
      <c r="P11" s="919"/>
      <c r="Q11" s="919"/>
      <c r="R11" s="919"/>
      <c r="S11" s="919"/>
      <c r="T11" s="919"/>
      <c r="U11" s="919"/>
      <c r="V11" s="919"/>
      <c r="W11" s="498"/>
      <c r="X11" s="95"/>
      <c r="Y11" s="94"/>
      <c r="Z11" s="96"/>
      <c r="AA11" s="97"/>
      <c r="AB11" s="97"/>
      <c r="AC11" s="97"/>
      <c r="AD11" s="97"/>
      <c r="AE11" s="97"/>
      <c r="AF11" s="97"/>
      <c r="AG11" s="97"/>
      <c r="AH11" s="97"/>
      <c r="AI11" s="97"/>
      <c r="AJ11" s="97"/>
      <c r="AK11" s="97"/>
      <c r="AL11" s="97"/>
      <c r="AM11" s="97"/>
      <c r="AN11" s="97"/>
      <c r="AO11" s="97"/>
      <c r="AP11" s="97"/>
      <c r="AQ11" s="97"/>
      <c r="AR11" s="97"/>
      <c r="AS11" s="97"/>
      <c r="AT11" s="97"/>
      <c r="AU11" s="97"/>
      <c r="AV11" s="98"/>
    </row>
    <row r="12" spans="1:48" ht="15" customHeight="1">
      <c r="A12" s="94"/>
      <c r="B12" s="917"/>
      <c r="C12" s="917"/>
      <c r="D12" s="917"/>
      <c r="E12" s="917"/>
      <c r="F12" s="917"/>
      <c r="G12" s="917"/>
      <c r="H12" s="917"/>
      <c r="I12" s="920"/>
      <c r="J12" s="921"/>
      <c r="K12" s="921"/>
      <c r="L12" s="921"/>
      <c r="M12" s="921"/>
      <c r="N12" s="921"/>
      <c r="O12" s="921"/>
      <c r="P12" s="921"/>
      <c r="Q12" s="921"/>
      <c r="R12" s="921"/>
      <c r="S12" s="921"/>
      <c r="T12" s="921"/>
      <c r="U12" s="921"/>
      <c r="V12" s="921"/>
      <c r="W12" s="499"/>
      <c r="X12" s="95"/>
      <c r="Y12" s="94"/>
      <c r="Z12" s="101" t="s">
        <v>350</v>
      </c>
      <c r="AA12" s="92"/>
      <c r="AB12" s="92"/>
      <c r="AC12" s="92"/>
      <c r="AD12" s="92"/>
      <c r="AE12" s="92"/>
      <c r="AF12" s="92"/>
      <c r="AG12" s="92"/>
      <c r="AH12" s="92"/>
      <c r="AI12" s="92"/>
      <c r="AJ12" s="92"/>
      <c r="AK12" s="92"/>
      <c r="AL12" s="92"/>
      <c r="AM12" s="92"/>
      <c r="AN12" s="92"/>
      <c r="AO12" s="92"/>
      <c r="AP12" s="92"/>
      <c r="AQ12" s="92"/>
      <c r="AR12" s="92"/>
      <c r="AS12" s="92"/>
      <c r="AT12" s="92"/>
      <c r="AU12" s="92"/>
      <c r="AV12" s="93"/>
    </row>
    <row r="13" spans="1:48" ht="15" customHeight="1">
      <c r="A13" s="94"/>
      <c r="B13" s="917"/>
      <c r="C13" s="917"/>
      <c r="D13" s="917"/>
      <c r="E13" s="917"/>
      <c r="F13" s="917"/>
      <c r="G13" s="917"/>
      <c r="H13" s="917"/>
      <c r="I13" s="922"/>
      <c r="J13" s="923"/>
      <c r="K13" s="923"/>
      <c r="L13" s="923"/>
      <c r="M13" s="923"/>
      <c r="N13" s="923"/>
      <c r="O13" s="923"/>
      <c r="P13" s="923"/>
      <c r="Q13" s="923"/>
      <c r="R13" s="923"/>
      <c r="S13" s="923"/>
      <c r="T13" s="923"/>
      <c r="U13" s="923"/>
      <c r="V13" s="923"/>
      <c r="W13" s="501"/>
      <c r="X13" s="95"/>
      <c r="Y13" s="94"/>
      <c r="Z13" s="94"/>
      <c r="AA13" s="924" t="s">
        <v>343</v>
      </c>
      <c r="AB13" s="924"/>
      <c r="AC13" s="924"/>
      <c r="AD13" s="924"/>
      <c r="AE13" s="924"/>
      <c r="AF13" s="924"/>
      <c r="AG13" s="924"/>
      <c r="AH13" s="924"/>
      <c r="AI13" s="924"/>
      <c r="AJ13" s="924"/>
      <c r="AK13" s="924"/>
      <c r="AL13" s="924"/>
      <c r="AM13" s="924"/>
      <c r="AN13" s="924"/>
      <c r="AO13" s="924"/>
      <c r="AP13" s="924"/>
      <c r="AQ13" s="924"/>
      <c r="AR13" s="924"/>
      <c r="AS13" s="924"/>
      <c r="AT13" s="924"/>
      <c r="AU13" s="924"/>
      <c r="AV13" s="95"/>
    </row>
    <row r="14" spans="1:48" ht="18" customHeight="1">
      <c r="A14" s="94"/>
      <c r="B14" s="924" t="s">
        <v>341</v>
      </c>
      <c r="C14" s="924"/>
      <c r="D14" s="924"/>
      <c r="E14" s="924"/>
      <c r="F14" s="924"/>
      <c r="G14" s="924"/>
      <c r="H14" s="924"/>
      <c r="I14" s="933" t="s">
        <v>372</v>
      </c>
      <c r="J14" s="931"/>
      <c r="K14" s="931">
        <f>入札説明書!J4</f>
        <v>46184</v>
      </c>
      <c r="L14" s="931"/>
      <c r="M14" s="931"/>
      <c r="N14" s="931"/>
      <c r="O14" s="931"/>
      <c r="P14" s="931"/>
      <c r="Q14" s="931"/>
      <c r="R14" s="931"/>
      <c r="S14" s="931"/>
      <c r="T14" s="931"/>
      <c r="U14" s="931"/>
      <c r="V14" s="931"/>
      <c r="W14" s="178"/>
      <c r="X14" s="95"/>
      <c r="Y14" s="94"/>
      <c r="Z14" s="94"/>
      <c r="AA14" s="924"/>
      <c r="AB14" s="924"/>
      <c r="AC14" s="924"/>
      <c r="AD14" s="924"/>
      <c r="AE14" s="924"/>
      <c r="AF14" s="924"/>
      <c r="AG14" s="924"/>
      <c r="AH14" s="924"/>
      <c r="AI14" s="924"/>
      <c r="AJ14" s="924"/>
      <c r="AK14" s="924"/>
      <c r="AL14" s="924"/>
      <c r="AM14" s="924"/>
      <c r="AN14" s="924"/>
      <c r="AO14" s="924"/>
      <c r="AP14" s="924"/>
      <c r="AQ14" s="924"/>
      <c r="AR14" s="924"/>
      <c r="AS14" s="924"/>
      <c r="AT14" s="924"/>
      <c r="AU14" s="924"/>
      <c r="AV14" s="95"/>
    </row>
    <row r="15" spans="1:48" ht="18" customHeight="1">
      <c r="A15" s="94"/>
      <c r="B15" s="924"/>
      <c r="C15" s="924"/>
      <c r="D15" s="924"/>
      <c r="E15" s="924"/>
      <c r="F15" s="924"/>
      <c r="G15" s="924"/>
      <c r="H15" s="924"/>
      <c r="I15" s="934"/>
      <c r="J15" s="935"/>
      <c r="K15" s="932">
        <f>入札説明書!W4</f>
        <v>0.41666666666666669</v>
      </c>
      <c r="L15" s="932"/>
      <c r="M15" s="932"/>
      <c r="N15" s="932"/>
      <c r="O15" s="932"/>
      <c r="P15" s="932"/>
      <c r="Q15" s="932"/>
      <c r="R15" s="932"/>
      <c r="S15" s="932"/>
      <c r="T15" s="932"/>
      <c r="U15" s="932"/>
      <c r="V15" s="932"/>
      <c r="W15" s="179"/>
      <c r="X15" s="95"/>
      <c r="Y15" s="94"/>
      <c r="Z15" s="94"/>
      <c r="AA15" s="917" t="s">
        <v>342</v>
      </c>
      <c r="AB15" s="917"/>
      <c r="AC15" s="917"/>
      <c r="AD15" s="917"/>
      <c r="AE15" s="917"/>
      <c r="AF15" s="917"/>
      <c r="AG15" s="917"/>
      <c r="AH15" s="924"/>
      <c r="AI15" s="924"/>
      <c r="AJ15" s="924"/>
      <c r="AK15" s="924"/>
      <c r="AL15" s="924"/>
      <c r="AM15" s="924"/>
      <c r="AN15" s="924"/>
      <c r="AO15" s="924"/>
      <c r="AP15" s="924"/>
      <c r="AQ15" s="924"/>
      <c r="AR15" s="924"/>
      <c r="AS15" s="924"/>
      <c r="AT15" s="924"/>
      <c r="AU15" s="924"/>
      <c r="AV15" s="95"/>
    </row>
    <row r="16" spans="1:48" ht="15" customHeight="1">
      <c r="A16" s="94"/>
      <c r="B16" s="924"/>
      <c r="C16" s="924"/>
      <c r="D16" s="924"/>
      <c r="E16" s="924"/>
      <c r="F16" s="924"/>
      <c r="G16" s="924"/>
      <c r="H16" s="924"/>
      <c r="I16" s="954" t="s">
        <v>373</v>
      </c>
      <c r="J16" s="955"/>
      <c r="K16" s="931">
        <f>入札説明書!O99</f>
        <v>46191</v>
      </c>
      <c r="L16" s="931"/>
      <c r="M16" s="931"/>
      <c r="N16" s="931"/>
      <c r="O16" s="931"/>
      <c r="P16" s="931"/>
      <c r="Q16" s="931"/>
      <c r="R16" s="931"/>
      <c r="S16" s="931"/>
      <c r="T16" s="931"/>
      <c r="U16" s="931"/>
      <c r="V16" s="931"/>
      <c r="W16" s="222"/>
      <c r="X16" s="95"/>
      <c r="Y16" s="94"/>
      <c r="Z16" s="94"/>
      <c r="AA16" s="917"/>
      <c r="AB16" s="917"/>
      <c r="AC16" s="917"/>
      <c r="AD16" s="917"/>
      <c r="AE16" s="917"/>
      <c r="AF16" s="917"/>
      <c r="AG16" s="917"/>
      <c r="AH16" s="924"/>
      <c r="AI16" s="924"/>
      <c r="AJ16" s="924"/>
      <c r="AK16" s="924"/>
      <c r="AL16" s="924"/>
      <c r="AM16" s="924"/>
      <c r="AN16" s="924"/>
      <c r="AO16" s="924"/>
      <c r="AP16" s="924"/>
      <c r="AQ16" s="924"/>
      <c r="AR16" s="924"/>
      <c r="AS16" s="924"/>
      <c r="AT16" s="924"/>
      <c r="AU16" s="924"/>
      <c r="AV16" s="95"/>
    </row>
    <row r="17" spans="1:48" ht="15" customHeight="1">
      <c r="A17" s="94"/>
      <c r="B17" s="924"/>
      <c r="C17" s="924"/>
      <c r="D17" s="924"/>
      <c r="E17" s="924"/>
      <c r="F17" s="924"/>
      <c r="G17" s="924"/>
      <c r="H17" s="924"/>
      <c r="I17" s="956"/>
      <c r="J17" s="932"/>
      <c r="K17" s="932">
        <f>入札説明書!Y99</f>
        <v>0.41666666666666669</v>
      </c>
      <c r="L17" s="932"/>
      <c r="M17" s="932"/>
      <c r="N17" s="932"/>
      <c r="O17" s="932"/>
      <c r="P17" s="932"/>
      <c r="Q17" s="932"/>
      <c r="R17" s="932"/>
      <c r="S17" s="932"/>
      <c r="T17" s="932"/>
      <c r="U17" s="932"/>
      <c r="V17" s="932"/>
      <c r="W17" s="223"/>
      <c r="X17" s="95"/>
      <c r="Y17" s="94"/>
      <c r="Z17" s="94"/>
      <c r="AA17" s="917"/>
      <c r="AB17" s="917"/>
      <c r="AC17" s="917"/>
      <c r="AD17" s="917"/>
      <c r="AE17" s="917"/>
      <c r="AF17" s="917"/>
      <c r="AG17" s="917"/>
      <c r="AH17" s="924"/>
      <c r="AI17" s="924"/>
      <c r="AJ17" s="924"/>
      <c r="AK17" s="924"/>
      <c r="AL17" s="924"/>
      <c r="AM17" s="924"/>
      <c r="AN17" s="924"/>
      <c r="AO17" s="924"/>
      <c r="AP17" s="924"/>
      <c r="AQ17" s="924"/>
      <c r="AR17" s="924"/>
      <c r="AS17" s="924"/>
      <c r="AT17" s="924"/>
      <c r="AU17" s="924"/>
      <c r="AV17" s="95"/>
    </row>
    <row r="18" spans="1:48" ht="15" customHeight="1">
      <c r="A18" s="96"/>
      <c r="B18" s="97"/>
      <c r="C18" s="97"/>
      <c r="D18" s="97"/>
      <c r="E18" s="97"/>
      <c r="F18" s="97"/>
      <c r="G18" s="97"/>
      <c r="H18" s="97"/>
      <c r="I18" s="97"/>
      <c r="J18" s="97"/>
      <c r="K18" s="97"/>
      <c r="L18" s="97"/>
      <c r="M18" s="97"/>
      <c r="N18" s="97"/>
      <c r="O18" s="97"/>
      <c r="P18" s="97"/>
      <c r="Q18" s="97"/>
      <c r="R18" s="97"/>
      <c r="S18" s="97"/>
      <c r="T18" s="97"/>
      <c r="U18" s="97"/>
      <c r="V18" s="97"/>
      <c r="W18" s="97"/>
      <c r="X18" s="98"/>
      <c r="Y18" s="94"/>
      <c r="Z18" s="96"/>
      <c r="AA18" s="97"/>
      <c r="AB18" s="97"/>
      <c r="AC18" s="97"/>
      <c r="AD18" s="97"/>
      <c r="AE18" s="97"/>
      <c r="AF18" s="97"/>
      <c r="AG18" s="97"/>
      <c r="AH18" s="97"/>
      <c r="AI18" s="97"/>
      <c r="AJ18" s="97"/>
      <c r="AK18" s="97"/>
      <c r="AL18" s="97"/>
      <c r="AM18" s="97"/>
      <c r="AN18" s="97"/>
      <c r="AO18" s="97"/>
      <c r="AP18" s="97"/>
      <c r="AQ18" s="97"/>
      <c r="AR18" s="97"/>
      <c r="AS18" s="97"/>
      <c r="AT18" s="97"/>
      <c r="AU18" s="97"/>
      <c r="AV18" s="98"/>
    </row>
    <row r="19" spans="1:48" ht="11.25" customHeight="1"/>
    <row r="20" spans="1:48" ht="13.5" customHeight="1">
      <c r="A20" s="939" t="s">
        <v>345</v>
      </c>
      <c r="B20" s="939"/>
      <c r="C20" s="939"/>
      <c r="D20" s="939"/>
      <c r="E20" s="939"/>
      <c r="F20" s="939"/>
      <c r="G20" s="939"/>
      <c r="H20" s="939"/>
      <c r="I20" s="939"/>
      <c r="J20" s="939"/>
      <c r="K20" s="939"/>
      <c r="L20" s="939"/>
      <c r="M20" s="939"/>
      <c r="N20" s="939"/>
      <c r="O20" s="939"/>
      <c r="P20" s="939"/>
      <c r="Q20" s="939"/>
      <c r="R20" s="939"/>
      <c r="S20" s="177"/>
      <c r="T20" s="939" t="s">
        <v>344</v>
      </c>
      <c r="U20" s="939"/>
      <c r="V20" s="939"/>
      <c r="W20" s="939"/>
      <c r="X20" s="939"/>
      <c r="Y20" s="939"/>
      <c r="Z20" s="939"/>
      <c r="AA20" s="939"/>
      <c r="AB20" s="939"/>
      <c r="AC20" s="939"/>
      <c r="AD20" s="939"/>
      <c r="AE20" s="939"/>
      <c r="AF20" s="939"/>
      <c r="AG20" s="939"/>
      <c r="AH20" s="939"/>
      <c r="AI20" s="939"/>
      <c r="AJ20" s="939"/>
      <c r="AK20" s="939"/>
      <c r="AL20" s="939"/>
      <c r="AM20" s="939"/>
      <c r="AN20" s="939"/>
      <c r="AO20" s="939"/>
      <c r="AP20" s="939"/>
      <c r="AQ20" s="939"/>
      <c r="AS20" s="973" t="s">
        <v>348</v>
      </c>
      <c r="AT20" s="973"/>
      <c r="AU20" s="973"/>
    </row>
    <row r="21" spans="1:48" ht="13.5" customHeight="1">
      <c r="A21" s="939"/>
      <c r="B21" s="939"/>
      <c r="C21" s="939"/>
      <c r="D21" s="939"/>
      <c r="E21" s="939"/>
      <c r="F21" s="939"/>
      <c r="G21" s="939"/>
      <c r="H21" s="939"/>
      <c r="I21" s="939"/>
      <c r="J21" s="939"/>
      <c r="K21" s="939"/>
      <c r="L21" s="939"/>
      <c r="M21" s="939"/>
      <c r="N21" s="939"/>
      <c r="O21" s="939"/>
      <c r="P21" s="939"/>
      <c r="Q21" s="939"/>
      <c r="R21" s="939"/>
      <c r="S21" s="177"/>
      <c r="T21" s="939"/>
      <c r="U21" s="939"/>
      <c r="V21" s="939"/>
      <c r="W21" s="939"/>
      <c r="X21" s="939"/>
      <c r="Y21" s="939"/>
      <c r="Z21" s="939"/>
      <c r="AA21" s="939"/>
      <c r="AB21" s="939"/>
      <c r="AC21" s="939"/>
      <c r="AD21" s="939"/>
      <c r="AE21" s="939"/>
      <c r="AF21" s="939"/>
      <c r="AG21" s="939"/>
      <c r="AH21" s="939"/>
      <c r="AI21" s="939"/>
      <c r="AJ21" s="939"/>
      <c r="AK21" s="939"/>
      <c r="AL21" s="939"/>
      <c r="AM21" s="939"/>
      <c r="AN21" s="939"/>
      <c r="AO21" s="939"/>
      <c r="AP21" s="939"/>
      <c r="AQ21" s="939"/>
      <c r="AS21" s="973"/>
      <c r="AT21" s="973"/>
      <c r="AU21" s="973"/>
    </row>
    <row r="22" spans="1:48" ht="11.2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AS22" s="973"/>
      <c r="AT22" s="973"/>
      <c r="AU22" s="973"/>
    </row>
    <row r="23" spans="1:48" ht="15" customHeight="1">
      <c r="A23" s="91"/>
      <c r="B23" s="92"/>
      <c r="C23" s="92"/>
      <c r="D23" s="92"/>
      <c r="E23" s="92"/>
      <c r="F23" s="92"/>
      <c r="G23" s="92"/>
      <c r="H23" s="92"/>
      <c r="I23" s="92"/>
      <c r="J23" s="92"/>
      <c r="K23" s="92"/>
      <c r="L23" s="92"/>
      <c r="M23" s="92"/>
      <c r="N23" s="92"/>
      <c r="O23" s="92"/>
      <c r="P23" s="92"/>
      <c r="Q23" s="92"/>
      <c r="R23" s="93"/>
      <c r="T23" s="91"/>
      <c r="U23" s="92"/>
      <c r="V23" s="92"/>
      <c r="W23" s="92"/>
      <c r="X23" s="92"/>
      <c r="Y23" s="92"/>
      <c r="Z23" s="92"/>
      <c r="AA23" s="92"/>
      <c r="AB23" s="92"/>
      <c r="AC23" s="92"/>
      <c r="AD23" s="92"/>
      <c r="AE23" s="92"/>
      <c r="AF23" s="92"/>
      <c r="AG23" s="102" t="s">
        <v>350</v>
      </c>
      <c r="AH23" s="91"/>
      <c r="AI23" s="92"/>
      <c r="AJ23" s="92"/>
      <c r="AK23" s="92"/>
      <c r="AL23" s="92"/>
      <c r="AM23" s="92"/>
      <c r="AN23" s="92"/>
      <c r="AO23" s="92"/>
      <c r="AP23" s="92"/>
      <c r="AQ23" s="102" t="s">
        <v>349</v>
      </c>
      <c r="AS23" s="973"/>
      <c r="AT23" s="973"/>
      <c r="AU23" s="973"/>
    </row>
    <row r="24" spans="1:48" ht="15" customHeight="1">
      <c r="A24" s="94"/>
      <c r="B24" s="974" t="s">
        <v>341</v>
      </c>
      <c r="C24" s="974"/>
      <c r="D24" s="974"/>
      <c r="E24" s="974"/>
      <c r="F24" s="975" t="s">
        <v>342</v>
      </c>
      <c r="G24" s="975"/>
      <c r="H24" s="975"/>
      <c r="I24" s="975"/>
      <c r="J24" s="975"/>
      <c r="K24" s="975"/>
      <c r="L24" s="974" t="s">
        <v>340</v>
      </c>
      <c r="M24" s="974"/>
      <c r="N24" s="974"/>
      <c r="O24" s="974"/>
      <c r="P24" s="974" t="s">
        <v>16</v>
      </c>
      <c r="Q24" s="974"/>
      <c r="R24" s="99"/>
      <c r="S24" s="181"/>
      <c r="T24" s="100"/>
      <c r="U24" s="975" t="s">
        <v>342</v>
      </c>
      <c r="V24" s="975"/>
      <c r="W24" s="975"/>
      <c r="X24" s="975"/>
      <c r="Y24" s="975"/>
      <c r="Z24" s="975"/>
      <c r="AA24" s="974" t="s">
        <v>343</v>
      </c>
      <c r="AB24" s="974"/>
      <c r="AC24" s="974"/>
      <c r="AD24" s="974"/>
      <c r="AE24" s="974"/>
      <c r="AF24" s="974"/>
      <c r="AG24" s="95"/>
      <c r="AH24" s="94"/>
      <c r="AI24" s="974" t="s">
        <v>341</v>
      </c>
      <c r="AJ24" s="974"/>
      <c r="AK24" s="974"/>
      <c r="AL24" s="974"/>
      <c r="AM24" s="974" t="s">
        <v>340</v>
      </c>
      <c r="AN24" s="974"/>
      <c r="AO24" s="974"/>
      <c r="AP24" s="974"/>
      <c r="AQ24" s="95"/>
      <c r="AS24" s="973"/>
      <c r="AT24" s="973"/>
      <c r="AU24" s="973"/>
    </row>
    <row r="25" spans="1:48" ht="15" customHeight="1">
      <c r="A25" s="94"/>
      <c r="B25" s="974"/>
      <c r="C25" s="974"/>
      <c r="D25" s="974"/>
      <c r="E25" s="974"/>
      <c r="F25" s="975"/>
      <c r="G25" s="975"/>
      <c r="H25" s="975"/>
      <c r="I25" s="975"/>
      <c r="J25" s="975"/>
      <c r="K25" s="975"/>
      <c r="L25" s="974"/>
      <c r="M25" s="974"/>
      <c r="N25" s="974"/>
      <c r="O25" s="974"/>
      <c r="P25" s="974"/>
      <c r="Q25" s="974"/>
      <c r="R25" s="99"/>
      <c r="S25" s="181"/>
      <c r="T25" s="100"/>
      <c r="U25" s="975"/>
      <c r="V25" s="975"/>
      <c r="W25" s="975"/>
      <c r="X25" s="975"/>
      <c r="Y25" s="975"/>
      <c r="Z25" s="975"/>
      <c r="AA25" s="974"/>
      <c r="AB25" s="974"/>
      <c r="AC25" s="974"/>
      <c r="AD25" s="974"/>
      <c r="AE25" s="974"/>
      <c r="AF25" s="974"/>
      <c r="AG25" s="95"/>
      <c r="AH25" s="94"/>
      <c r="AI25" s="974"/>
      <c r="AJ25" s="974"/>
      <c r="AK25" s="974"/>
      <c r="AL25" s="974"/>
      <c r="AM25" s="974"/>
      <c r="AN25" s="974"/>
      <c r="AO25" s="974"/>
      <c r="AP25" s="974"/>
      <c r="AQ25" s="95"/>
      <c r="AS25" s="973"/>
      <c r="AT25" s="973"/>
      <c r="AU25" s="973"/>
    </row>
    <row r="26" spans="1:48" ht="15" customHeight="1">
      <c r="A26" s="94"/>
      <c r="B26" s="974"/>
      <c r="C26" s="974"/>
      <c r="D26" s="974"/>
      <c r="E26" s="974"/>
      <c r="F26" s="975"/>
      <c r="G26" s="975"/>
      <c r="H26" s="975"/>
      <c r="I26" s="975"/>
      <c r="J26" s="975"/>
      <c r="K26" s="975"/>
      <c r="L26" s="974"/>
      <c r="M26" s="974"/>
      <c r="N26" s="974"/>
      <c r="O26" s="974"/>
      <c r="P26" s="974"/>
      <c r="Q26" s="974"/>
      <c r="R26" s="99"/>
      <c r="S26" s="181"/>
      <c r="T26" s="100"/>
      <c r="U26" s="975"/>
      <c r="V26" s="975"/>
      <c r="W26" s="975"/>
      <c r="X26" s="975"/>
      <c r="Y26" s="975"/>
      <c r="Z26" s="975"/>
      <c r="AA26" s="974"/>
      <c r="AB26" s="974"/>
      <c r="AC26" s="974"/>
      <c r="AD26" s="974"/>
      <c r="AE26" s="974"/>
      <c r="AF26" s="974"/>
      <c r="AG26" s="95"/>
      <c r="AH26" s="94"/>
      <c r="AI26" s="974"/>
      <c r="AJ26" s="974"/>
      <c r="AK26" s="974"/>
      <c r="AL26" s="974"/>
      <c r="AM26" s="974"/>
      <c r="AN26" s="974"/>
      <c r="AO26" s="974"/>
      <c r="AP26" s="974"/>
      <c r="AQ26" s="95"/>
      <c r="AS26" s="973"/>
      <c r="AT26" s="973"/>
      <c r="AU26" s="973"/>
    </row>
    <row r="27" spans="1:48" ht="15" customHeight="1">
      <c r="A27" s="94"/>
      <c r="B27" s="974"/>
      <c r="C27" s="974"/>
      <c r="D27" s="974"/>
      <c r="E27" s="974"/>
      <c r="F27" s="975"/>
      <c r="G27" s="975"/>
      <c r="H27" s="975"/>
      <c r="I27" s="975"/>
      <c r="J27" s="975"/>
      <c r="K27" s="975"/>
      <c r="L27" s="974"/>
      <c r="M27" s="974"/>
      <c r="N27" s="974"/>
      <c r="O27" s="974"/>
      <c r="P27" s="974"/>
      <c r="Q27" s="974"/>
      <c r="R27" s="99"/>
      <c r="S27" s="181"/>
      <c r="T27" s="100"/>
      <c r="U27" s="975"/>
      <c r="V27" s="975"/>
      <c r="W27" s="975"/>
      <c r="X27" s="975"/>
      <c r="Y27" s="975"/>
      <c r="Z27" s="975"/>
      <c r="AA27" s="974"/>
      <c r="AB27" s="974"/>
      <c r="AC27" s="974"/>
      <c r="AD27" s="974"/>
      <c r="AE27" s="974"/>
      <c r="AF27" s="974"/>
      <c r="AG27" s="95"/>
      <c r="AH27" s="94"/>
      <c r="AI27" s="974"/>
      <c r="AJ27" s="974"/>
      <c r="AK27" s="974"/>
      <c r="AL27" s="974"/>
      <c r="AM27" s="974"/>
      <c r="AN27" s="974"/>
      <c r="AO27" s="974"/>
      <c r="AP27" s="974"/>
      <c r="AQ27" s="95"/>
      <c r="AS27" s="973"/>
      <c r="AT27" s="973"/>
      <c r="AU27" s="973"/>
    </row>
    <row r="28" spans="1:48" ht="15" customHeight="1">
      <c r="A28" s="94"/>
      <c r="B28" s="974"/>
      <c r="C28" s="974"/>
      <c r="D28" s="974"/>
      <c r="E28" s="974"/>
      <c r="F28" s="975"/>
      <c r="G28" s="975"/>
      <c r="H28" s="975"/>
      <c r="I28" s="975"/>
      <c r="J28" s="975"/>
      <c r="K28" s="975"/>
      <c r="L28" s="974"/>
      <c r="M28" s="974"/>
      <c r="N28" s="974"/>
      <c r="O28" s="974"/>
      <c r="P28" s="974"/>
      <c r="Q28" s="974"/>
      <c r="R28" s="99"/>
      <c r="S28" s="181"/>
      <c r="T28" s="100"/>
      <c r="U28" s="975"/>
      <c r="V28" s="975"/>
      <c r="W28" s="975"/>
      <c r="X28" s="975"/>
      <c r="Y28" s="975"/>
      <c r="Z28" s="975"/>
      <c r="AA28" s="974"/>
      <c r="AB28" s="974"/>
      <c r="AC28" s="974"/>
      <c r="AD28" s="974"/>
      <c r="AE28" s="974"/>
      <c r="AF28" s="974"/>
      <c r="AG28" s="95"/>
      <c r="AH28" s="94"/>
      <c r="AI28" s="974"/>
      <c r="AJ28" s="974"/>
      <c r="AK28" s="974"/>
      <c r="AL28" s="974"/>
      <c r="AM28" s="974"/>
      <c r="AN28" s="974"/>
      <c r="AO28" s="974"/>
      <c r="AP28" s="974"/>
      <c r="AQ28" s="95"/>
      <c r="AS28" s="973"/>
      <c r="AT28" s="973"/>
      <c r="AU28" s="973"/>
    </row>
    <row r="29" spans="1:48" ht="15" customHeight="1">
      <c r="A29" s="94"/>
      <c r="B29" s="974"/>
      <c r="C29" s="974"/>
      <c r="D29" s="974"/>
      <c r="E29" s="974"/>
      <c r="F29" s="975"/>
      <c r="G29" s="975"/>
      <c r="H29" s="975"/>
      <c r="I29" s="975"/>
      <c r="J29" s="975"/>
      <c r="K29" s="975"/>
      <c r="L29" s="974"/>
      <c r="M29" s="974"/>
      <c r="N29" s="974"/>
      <c r="O29" s="974"/>
      <c r="P29" s="974"/>
      <c r="Q29" s="974"/>
      <c r="R29" s="99"/>
      <c r="S29" s="181"/>
      <c r="T29" s="100"/>
      <c r="U29" s="975"/>
      <c r="V29" s="975"/>
      <c r="W29" s="975"/>
      <c r="X29" s="975"/>
      <c r="Y29" s="975"/>
      <c r="Z29" s="975"/>
      <c r="AA29" s="974"/>
      <c r="AB29" s="974"/>
      <c r="AC29" s="974"/>
      <c r="AD29" s="974"/>
      <c r="AE29" s="974"/>
      <c r="AF29" s="974"/>
      <c r="AG29" s="95"/>
      <c r="AH29" s="94"/>
      <c r="AI29" s="974"/>
      <c r="AJ29" s="974"/>
      <c r="AK29" s="974"/>
      <c r="AL29" s="974"/>
      <c r="AM29" s="974"/>
      <c r="AN29" s="974"/>
      <c r="AO29" s="974"/>
      <c r="AP29" s="974"/>
      <c r="AQ29" s="95"/>
      <c r="AS29" s="973"/>
      <c r="AT29" s="973"/>
      <c r="AU29" s="973"/>
    </row>
    <row r="30" spans="1:48" ht="15" customHeight="1">
      <c r="A30" s="94"/>
      <c r="B30" s="974"/>
      <c r="C30" s="974"/>
      <c r="D30" s="974"/>
      <c r="E30" s="974"/>
      <c r="F30" s="975"/>
      <c r="G30" s="975"/>
      <c r="H30" s="975"/>
      <c r="I30" s="975"/>
      <c r="J30" s="975"/>
      <c r="K30" s="975"/>
      <c r="L30" s="974"/>
      <c r="M30" s="974"/>
      <c r="N30" s="974"/>
      <c r="O30" s="974"/>
      <c r="P30" s="974"/>
      <c r="Q30" s="974"/>
      <c r="R30" s="99"/>
      <c r="S30" s="181"/>
      <c r="T30" s="100"/>
      <c r="U30" s="975"/>
      <c r="V30" s="975"/>
      <c r="W30" s="975"/>
      <c r="X30" s="975"/>
      <c r="Y30" s="975"/>
      <c r="Z30" s="975"/>
      <c r="AA30" s="974"/>
      <c r="AB30" s="974"/>
      <c r="AC30" s="974"/>
      <c r="AD30" s="974"/>
      <c r="AE30" s="974"/>
      <c r="AF30" s="974"/>
      <c r="AG30" s="95"/>
      <c r="AH30" s="94"/>
      <c r="AI30" s="974"/>
      <c r="AJ30" s="974"/>
      <c r="AK30" s="974"/>
      <c r="AL30" s="974"/>
      <c r="AM30" s="974"/>
      <c r="AN30" s="974"/>
      <c r="AO30" s="974"/>
      <c r="AP30" s="974"/>
      <c r="AQ30" s="95"/>
      <c r="AS30" s="973"/>
      <c r="AT30" s="973"/>
      <c r="AU30" s="973"/>
    </row>
    <row r="31" spans="1:48" ht="15" customHeight="1">
      <c r="A31" s="94"/>
      <c r="B31" s="967" t="s">
        <v>372</v>
      </c>
      <c r="C31" s="968"/>
      <c r="D31" s="968"/>
      <c r="E31" s="969"/>
      <c r="F31" s="958"/>
      <c r="G31" s="958"/>
      <c r="H31" s="958"/>
      <c r="I31" s="958"/>
      <c r="J31" s="958"/>
      <c r="K31" s="958"/>
      <c r="L31" s="957" t="str">
        <f>I9</f>
        <v>横浜市立大学医学部動物棟空調設備（No.8）更新工事</v>
      </c>
      <c r="M31" s="957"/>
      <c r="N31" s="957"/>
      <c r="O31" s="957"/>
      <c r="P31" s="958" t="str">
        <f>I7</f>
        <v>大26003</v>
      </c>
      <c r="Q31" s="958"/>
      <c r="R31" s="99"/>
      <c r="S31" s="181"/>
      <c r="T31" s="100"/>
      <c r="U31" s="974"/>
      <c r="V31" s="974"/>
      <c r="W31" s="974"/>
      <c r="X31" s="974"/>
      <c r="Y31" s="974"/>
      <c r="Z31" s="974"/>
      <c r="AA31" s="924"/>
      <c r="AB31" s="924"/>
      <c r="AC31" s="924"/>
      <c r="AD31" s="924"/>
      <c r="AE31" s="924"/>
      <c r="AF31" s="924"/>
      <c r="AG31" s="95"/>
      <c r="AH31" s="94"/>
      <c r="AI31" s="967" t="s">
        <v>372</v>
      </c>
      <c r="AJ31" s="968"/>
      <c r="AK31" s="968"/>
      <c r="AL31" s="969"/>
      <c r="AM31" s="957" t="str">
        <f>I9</f>
        <v>横浜市立大学医学部動物棟空調設備（No.8）更新工事</v>
      </c>
      <c r="AN31" s="957"/>
      <c r="AO31" s="957"/>
      <c r="AP31" s="957"/>
      <c r="AQ31" s="95"/>
      <c r="AS31" s="973"/>
      <c r="AT31" s="973"/>
      <c r="AU31" s="973"/>
    </row>
    <row r="32" spans="1:48" ht="15" customHeight="1">
      <c r="A32" s="94"/>
      <c r="B32" s="970"/>
      <c r="C32" s="971"/>
      <c r="D32" s="971"/>
      <c r="E32" s="972"/>
      <c r="F32" s="958"/>
      <c r="G32" s="958"/>
      <c r="H32" s="958"/>
      <c r="I32" s="958"/>
      <c r="J32" s="958"/>
      <c r="K32" s="958"/>
      <c r="L32" s="957"/>
      <c r="M32" s="957"/>
      <c r="N32" s="957"/>
      <c r="O32" s="957"/>
      <c r="P32" s="958"/>
      <c r="Q32" s="958"/>
      <c r="R32" s="95"/>
      <c r="T32" s="94"/>
      <c r="U32" s="974"/>
      <c r="V32" s="974"/>
      <c r="W32" s="974"/>
      <c r="X32" s="974"/>
      <c r="Y32" s="974"/>
      <c r="Z32" s="974"/>
      <c r="AA32" s="924"/>
      <c r="AB32" s="924"/>
      <c r="AC32" s="924"/>
      <c r="AD32" s="924"/>
      <c r="AE32" s="924"/>
      <c r="AF32" s="924"/>
      <c r="AG32" s="95"/>
      <c r="AH32" s="94"/>
      <c r="AI32" s="970"/>
      <c r="AJ32" s="971"/>
      <c r="AK32" s="971"/>
      <c r="AL32" s="972"/>
      <c r="AM32" s="957"/>
      <c r="AN32" s="957"/>
      <c r="AO32" s="957"/>
      <c r="AP32" s="957"/>
      <c r="AQ32" s="95"/>
      <c r="AS32" s="973"/>
      <c r="AT32" s="973"/>
      <c r="AU32" s="973"/>
    </row>
    <row r="33" spans="1:47" ht="15" customHeight="1">
      <c r="A33" s="94"/>
      <c r="B33" s="959">
        <f>K15</f>
        <v>0.41666666666666669</v>
      </c>
      <c r="C33" s="960"/>
      <c r="D33" s="968">
        <f>K14</f>
        <v>46184</v>
      </c>
      <c r="E33" s="969"/>
      <c r="F33" s="958"/>
      <c r="G33" s="958"/>
      <c r="H33" s="958"/>
      <c r="I33" s="958"/>
      <c r="J33" s="958"/>
      <c r="K33" s="958"/>
      <c r="L33" s="957"/>
      <c r="M33" s="957"/>
      <c r="N33" s="957"/>
      <c r="O33" s="957"/>
      <c r="P33" s="958"/>
      <c r="Q33" s="958"/>
      <c r="R33" s="95"/>
      <c r="T33" s="94"/>
      <c r="U33" s="974"/>
      <c r="V33" s="974"/>
      <c r="W33" s="974"/>
      <c r="X33" s="974"/>
      <c r="Y33" s="974"/>
      <c r="Z33" s="974"/>
      <c r="AA33" s="924"/>
      <c r="AB33" s="924"/>
      <c r="AC33" s="924"/>
      <c r="AD33" s="924"/>
      <c r="AE33" s="924"/>
      <c r="AF33" s="924"/>
      <c r="AG33" s="95"/>
      <c r="AH33" s="94"/>
      <c r="AI33" s="959">
        <f>K15</f>
        <v>0.41666666666666669</v>
      </c>
      <c r="AJ33" s="960"/>
      <c r="AK33" s="968">
        <f>K14</f>
        <v>46184</v>
      </c>
      <c r="AL33" s="969"/>
      <c r="AM33" s="957"/>
      <c r="AN33" s="957"/>
      <c r="AO33" s="957"/>
      <c r="AP33" s="957"/>
      <c r="AQ33" s="95"/>
      <c r="AS33" s="973"/>
      <c r="AT33" s="973"/>
      <c r="AU33" s="973"/>
    </row>
    <row r="34" spans="1:47" ht="15" customHeight="1">
      <c r="A34" s="94"/>
      <c r="B34" s="959"/>
      <c r="C34" s="960"/>
      <c r="D34" s="976"/>
      <c r="E34" s="977"/>
      <c r="F34" s="958"/>
      <c r="G34" s="958"/>
      <c r="H34" s="958"/>
      <c r="I34" s="958"/>
      <c r="J34" s="958"/>
      <c r="K34" s="958"/>
      <c r="L34" s="957"/>
      <c r="M34" s="957"/>
      <c r="N34" s="957"/>
      <c r="O34" s="957"/>
      <c r="P34" s="958"/>
      <c r="Q34" s="958"/>
      <c r="R34" s="95"/>
      <c r="T34" s="94"/>
      <c r="U34" s="974"/>
      <c r="V34" s="974"/>
      <c r="W34" s="974"/>
      <c r="X34" s="974"/>
      <c r="Y34" s="974"/>
      <c r="Z34" s="974"/>
      <c r="AA34" s="924"/>
      <c r="AB34" s="924"/>
      <c r="AC34" s="924"/>
      <c r="AD34" s="924"/>
      <c r="AE34" s="924"/>
      <c r="AF34" s="924"/>
      <c r="AG34" s="95"/>
      <c r="AH34" s="94"/>
      <c r="AI34" s="959"/>
      <c r="AJ34" s="960"/>
      <c r="AK34" s="976"/>
      <c r="AL34" s="977"/>
      <c r="AM34" s="957"/>
      <c r="AN34" s="957"/>
      <c r="AO34" s="957"/>
      <c r="AP34" s="957"/>
      <c r="AQ34" s="95"/>
      <c r="AS34" s="973"/>
      <c r="AT34" s="973"/>
      <c r="AU34" s="973"/>
    </row>
    <row r="35" spans="1:47" ht="15" customHeight="1">
      <c r="A35" s="94"/>
      <c r="B35" s="959"/>
      <c r="C35" s="960"/>
      <c r="D35" s="976"/>
      <c r="E35" s="977"/>
      <c r="F35" s="958"/>
      <c r="G35" s="958"/>
      <c r="H35" s="958"/>
      <c r="I35" s="958"/>
      <c r="J35" s="958"/>
      <c r="K35" s="958"/>
      <c r="L35" s="957"/>
      <c r="M35" s="957"/>
      <c r="N35" s="957"/>
      <c r="O35" s="957"/>
      <c r="P35" s="958"/>
      <c r="Q35" s="958"/>
      <c r="R35" s="95"/>
      <c r="T35" s="94"/>
      <c r="U35" s="974"/>
      <c r="V35" s="974"/>
      <c r="W35" s="974"/>
      <c r="X35" s="974"/>
      <c r="Y35" s="974"/>
      <c r="Z35" s="974"/>
      <c r="AA35" s="924"/>
      <c r="AB35" s="924"/>
      <c r="AC35" s="924"/>
      <c r="AD35" s="924"/>
      <c r="AE35" s="924"/>
      <c r="AF35" s="924"/>
      <c r="AG35" s="95"/>
      <c r="AH35" s="94"/>
      <c r="AI35" s="959"/>
      <c r="AJ35" s="960"/>
      <c r="AK35" s="976"/>
      <c r="AL35" s="977"/>
      <c r="AM35" s="957"/>
      <c r="AN35" s="957"/>
      <c r="AO35" s="957"/>
      <c r="AP35" s="957"/>
      <c r="AQ35" s="95"/>
      <c r="AS35" s="973"/>
      <c r="AT35" s="973"/>
      <c r="AU35" s="973"/>
    </row>
    <row r="36" spans="1:47" ht="15" customHeight="1">
      <c r="A36" s="94"/>
      <c r="B36" s="959"/>
      <c r="C36" s="960"/>
      <c r="D36" s="976"/>
      <c r="E36" s="977"/>
      <c r="F36" s="958"/>
      <c r="G36" s="958"/>
      <c r="H36" s="958"/>
      <c r="I36" s="958"/>
      <c r="J36" s="958"/>
      <c r="K36" s="958"/>
      <c r="L36" s="957"/>
      <c r="M36" s="957"/>
      <c r="N36" s="957"/>
      <c r="O36" s="957"/>
      <c r="P36" s="958"/>
      <c r="Q36" s="958"/>
      <c r="R36" s="95"/>
      <c r="T36" s="94"/>
      <c r="U36" s="974"/>
      <c r="V36" s="974"/>
      <c r="W36" s="974"/>
      <c r="X36" s="974"/>
      <c r="Y36" s="974"/>
      <c r="Z36" s="974"/>
      <c r="AA36" s="924"/>
      <c r="AB36" s="924"/>
      <c r="AC36" s="924"/>
      <c r="AD36" s="924"/>
      <c r="AE36" s="924"/>
      <c r="AF36" s="924"/>
      <c r="AG36" s="95"/>
      <c r="AH36" s="94"/>
      <c r="AI36" s="959"/>
      <c r="AJ36" s="960"/>
      <c r="AK36" s="976"/>
      <c r="AL36" s="977"/>
      <c r="AM36" s="957"/>
      <c r="AN36" s="957"/>
      <c r="AO36" s="957"/>
      <c r="AP36" s="957"/>
      <c r="AQ36" s="95"/>
      <c r="AS36" s="973"/>
      <c r="AT36" s="973"/>
      <c r="AU36" s="973"/>
    </row>
    <row r="37" spans="1:47" ht="15" customHeight="1">
      <c r="A37" s="94"/>
      <c r="B37" s="959"/>
      <c r="C37" s="960"/>
      <c r="D37" s="976"/>
      <c r="E37" s="977"/>
      <c r="F37" s="958"/>
      <c r="G37" s="958"/>
      <c r="H37" s="958"/>
      <c r="I37" s="958"/>
      <c r="J37" s="958"/>
      <c r="K37" s="958"/>
      <c r="L37" s="957"/>
      <c r="M37" s="957"/>
      <c r="N37" s="957"/>
      <c r="O37" s="957"/>
      <c r="P37" s="958"/>
      <c r="Q37" s="958"/>
      <c r="R37" s="95"/>
      <c r="T37" s="94"/>
      <c r="U37" s="974"/>
      <c r="V37" s="974"/>
      <c r="W37" s="974"/>
      <c r="X37" s="974"/>
      <c r="Y37" s="974"/>
      <c r="Z37" s="974"/>
      <c r="AA37" s="924"/>
      <c r="AB37" s="924"/>
      <c r="AC37" s="924"/>
      <c r="AD37" s="924"/>
      <c r="AE37" s="924"/>
      <c r="AF37" s="924"/>
      <c r="AG37" s="95"/>
      <c r="AH37" s="94"/>
      <c r="AI37" s="959"/>
      <c r="AJ37" s="960"/>
      <c r="AK37" s="976"/>
      <c r="AL37" s="977"/>
      <c r="AM37" s="957"/>
      <c r="AN37" s="957"/>
      <c r="AO37" s="957"/>
      <c r="AP37" s="957"/>
      <c r="AQ37" s="95"/>
      <c r="AS37" s="973"/>
      <c r="AT37" s="973"/>
      <c r="AU37" s="973"/>
    </row>
    <row r="38" spans="1:47" ht="15" customHeight="1">
      <c r="A38" s="94"/>
      <c r="B38" s="959"/>
      <c r="C38" s="960"/>
      <c r="D38" s="976"/>
      <c r="E38" s="977"/>
      <c r="F38" s="958"/>
      <c r="G38" s="958"/>
      <c r="H38" s="958"/>
      <c r="I38" s="958"/>
      <c r="J38" s="958"/>
      <c r="K38" s="958"/>
      <c r="L38" s="957"/>
      <c r="M38" s="957"/>
      <c r="N38" s="957"/>
      <c r="O38" s="957"/>
      <c r="P38" s="958"/>
      <c r="Q38" s="958"/>
      <c r="R38" s="95"/>
      <c r="T38" s="94"/>
      <c r="U38" s="974"/>
      <c r="V38" s="974"/>
      <c r="W38" s="974"/>
      <c r="X38" s="974"/>
      <c r="Y38" s="974"/>
      <c r="Z38" s="974"/>
      <c r="AA38" s="924"/>
      <c r="AB38" s="924"/>
      <c r="AC38" s="924"/>
      <c r="AD38" s="924"/>
      <c r="AE38" s="924"/>
      <c r="AF38" s="924"/>
      <c r="AG38" s="95"/>
      <c r="AH38" s="94"/>
      <c r="AI38" s="959"/>
      <c r="AJ38" s="960"/>
      <c r="AK38" s="976"/>
      <c r="AL38" s="977"/>
      <c r="AM38" s="957"/>
      <c r="AN38" s="957"/>
      <c r="AO38" s="957"/>
      <c r="AP38" s="957"/>
      <c r="AQ38" s="95"/>
      <c r="AS38" s="973"/>
      <c r="AT38" s="973"/>
      <c r="AU38" s="973"/>
    </row>
    <row r="39" spans="1:47" ht="15" customHeight="1">
      <c r="A39" s="94"/>
      <c r="B39" s="959"/>
      <c r="C39" s="960"/>
      <c r="D39" s="976"/>
      <c r="E39" s="977"/>
      <c r="F39" s="958"/>
      <c r="G39" s="958"/>
      <c r="H39" s="958"/>
      <c r="I39" s="958"/>
      <c r="J39" s="958"/>
      <c r="K39" s="958"/>
      <c r="L39" s="957"/>
      <c r="M39" s="957"/>
      <c r="N39" s="957"/>
      <c r="O39" s="957"/>
      <c r="P39" s="958"/>
      <c r="Q39" s="958"/>
      <c r="R39" s="95"/>
      <c r="T39" s="94"/>
      <c r="U39" s="974"/>
      <c r="V39" s="974"/>
      <c r="W39" s="974"/>
      <c r="X39" s="974"/>
      <c r="Y39" s="974"/>
      <c r="Z39" s="974"/>
      <c r="AA39" s="924"/>
      <c r="AB39" s="924"/>
      <c r="AC39" s="924"/>
      <c r="AD39" s="924"/>
      <c r="AE39" s="924"/>
      <c r="AF39" s="924"/>
      <c r="AG39" s="95"/>
      <c r="AH39" s="94"/>
      <c r="AI39" s="959"/>
      <c r="AJ39" s="960"/>
      <c r="AK39" s="976"/>
      <c r="AL39" s="977"/>
      <c r="AM39" s="957"/>
      <c r="AN39" s="957"/>
      <c r="AO39" s="957"/>
      <c r="AP39" s="957"/>
      <c r="AQ39" s="95"/>
      <c r="AS39" s="973"/>
      <c r="AT39" s="973"/>
      <c r="AU39" s="973"/>
    </row>
    <row r="40" spans="1:47" ht="15" customHeight="1">
      <c r="A40" s="94"/>
      <c r="B40" s="959"/>
      <c r="C40" s="960"/>
      <c r="D40" s="976"/>
      <c r="E40" s="977"/>
      <c r="F40" s="958"/>
      <c r="G40" s="958"/>
      <c r="H40" s="958"/>
      <c r="I40" s="958"/>
      <c r="J40" s="958"/>
      <c r="K40" s="958"/>
      <c r="L40" s="957"/>
      <c r="M40" s="957"/>
      <c r="N40" s="957"/>
      <c r="O40" s="957"/>
      <c r="P40" s="958"/>
      <c r="Q40" s="958"/>
      <c r="R40" s="95"/>
      <c r="T40" s="94"/>
      <c r="U40" s="974"/>
      <c r="V40" s="974"/>
      <c r="W40" s="974"/>
      <c r="X40" s="974"/>
      <c r="Y40" s="974"/>
      <c r="Z40" s="974"/>
      <c r="AA40" s="924"/>
      <c r="AB40" s="924"/>
      <c r="AC40" s="924"/>
      <c r="AD40" s="924"/>
      <c r="AE40" s="924"/>
      <c r="AF40" s="924"/>
      <c r="AG40" s="95"/>
      <c r="AH40" s="94"/>
      <c r="AI40" s="959"/>
      <c r="AJ40" s="960"/>
      <c r="AK40" s="976"/>
      <c r="AL40" s="977"/>
      <c r="AM40" s="957"/>
      <c r="AN40" s="957"/>
      <c r="AO40" s="957"/>
      <c r="AP40" s="957"/>
      <c r="AQ40" s="95"/>
      <c r="AS40" s="973"/>
      <c r="AT40" s="973"/>
      <c r="AU40" s="973"/>
    </row>
    <row r="41" spans="1:47" ht="15" customHeight="1">
      <c r="A41" s="94"/>
      <c r="B41" s="959"/>
      <c r="C41" s="960"/>
      <c r="D41" s="976"/>
      <c r="E41" s="977"/>
      <c r="F41" s="958"/>
      <c r="G41" s="958"/>
      <c r="H41" s="958"/>
      <c r="I41" s="958"/>
      <c r="J41" s="958"/>
      <c r="K41" s="958"/>
      <c r="L41" s="957"/>
      <c r="M41" s="957"/>
      <c r="N41" s="957"/>
      <c r="O41" s="957"/>
      <c r="P41" s="958"/>
      <c r="Q41" s="958"/>
      <c r="R41" s="95"/>
      <c r="T41" s="94"/>
      <c r="U41" s="974"/>
      <c r="V41" s="974"/>
      <c r="W41" s="974"/>
      <c r="X41" s="974"/>
      <c r="Y41" s="974"/>
      <c r="Z41" s="974"/>
      <c r="AA41" s="924"/>
      <c r="AB41" s="924"/>
      <c r="AC41" s="924"/>
      <c r="AD41" s="924"/>
      <c r="AE41" s="924"/>
      <c r="AF41" s="924"/>
      <c r="AG41" s="95"/>
      <c r="AH41" s="94"/>
      <c r="AI41" s="959"/>
      <c r="AJ41" s="960"/>
      <c r="AK41" s="976"/>
      <c r="AL41" s="977"/>
      <c r="AM41" s="957"/>
      <c r="AN41" s="957"/>
      <c r="AO41" s="957"/>
      <c r="AP41" s="957"/>
      <c r="AQ41" s="95"/>
      <c r="AS41" s="973"/>
      <c r="AT41" s="973"/>
      <c r="AU41" s="973"/>
    </row>
    <row r="42" spans="1:47" ht="15" customHeight="1">
      <c r="A42" s="94"/>
      <c r="B42" s="959"/>
      <c r="C42" s="960"/>
      <c r="D42" s="976"/>
      <c r="E42" s="977"/>
      <c r="F42" s="958"/>
      <c r="G42" s="958"/>
      <c r="H42" s="958"/>
      <c r="I42" s="958"/>
      <c r="J42" s="958"/>
      <c r="K42" s="958"/>
      <c r="L42" s="957"/>
      <c r="M42" s="957"/>
      <c r="N42" s="957"/>
      <c r="O42" s="957"/>
      <c r="P42" s="958"/>
      <c r="Q42" s="958"/>
      <c r="R42" s="95"/>
      <c r="T42" s="94"/>
      <c r="U42" s="974"/>
      <c r="V42" s="974"/>
      <c r="W42" s="974"/>
      <c r="X42" s="974"/>
      <c r="Y42" s="974"/>
      <c r="Z42" s="974"/>
      <c r="AA42" s="924"/>
      <c r="AB42" s="924"/>
      <c r="AC42" s="924"/>
      <c r="AD42" s="924"/>
      <c r="AE42" s="924"/>
      <c r="AF42" s="924"/>
      <c r="AG42" s="95"/>
      <c r="AH42" s="94"/>
      <c r="AI42" s="959"/>
      <c r="AJ42" s="960"/>
      <c r="AK42" s="976"/>
      <c r="AL42" s="977"/>
      <c r="AM42" s="957"/>
      <c r="AN42" s="957"/>
      <c r="AO42" s="957"/>
      <c r="AP42" s="957"/>
      <c r="AQ42" s="95"/>
      <c r="AS42" s="973"/>
      <c r="AT42" s="973"/>
      <c r="AU42" s="973"/>
    </row>
    <row r="43" spans="1:47" ht="15" customHeight="1">
      <c r="A43" s="94"/>
      <c r="B43" s="959"/>
      <c r="C43" s="960"/>
      <c r="D43" s="971"/>
      <c r="E43" s="972"/>
      <c r="F43" s="958"/>
      <c r="G43" s="958"/>
      <c r="H43" s="958"/>
      <c r="I43" s="958"/>
      <c r="J43" s="958"/>
      <c r="K43" s="958"/>
      <c r="L43" s="957"/>
      <c r="M43" s="957"/>
      <c r="N43" s="957"/>
      <c r="O43" s="957"/>
      <c r="P43" s="958"/>
      <c r="Q43" s="958"/>
      <c r="R43" s="95"/>
      <c r="T43" s="94"/>
      <c r="U43" s="974"/>
      <c r="V43" s="974"/>
      <c r="W43" s="974"/>
      <c r="X43" s="974"/>
      <c r="Y43" s="974"/>
      <c r="Z43" s="974"/>
      <c r="AA43" s="924"/>
      <c r="AB43" s="924"/>
      <c r="AC43" s="924"/>
      <c r="AD43" s="924"/>
      <c r="AE43" s="924"/>
      <c r="AF43" s="924"/>
      <c r="AG43" s="95"/>
      <c r="AH43" s="94"/>
      <c r="AI43" s="959"/>
      <c r="AJ43" s="960"/>
      <c r="AK43" s="971"/>
      <c r="AL43" s="972"/>
      <c r="AM43" s="957"/>
      <c r="AN43" s="957"/>
      <c r="AO43" s="957"/>
      <c r="AP43" s="957"/>
      <c r="AQ43" s="95"/>
      <c r="AS43" s="973"/>
      <c r="AT43" s="973"/>
      <c r="AU43" s="973"/>
    </row>
    <row r="44" spans="1:47" ht="15" customHeight="1">
      <c r="A44" s="94"/>
      <c r="B44" s="961" t="s">
        <v>373</v>
      </c>
      <c r="C44" s="962"/>
      <c r="D44" s="962"/>
      <c r="E44" s="963"/>
      <c r="F44" s="958"/>
      <c r="G44" s="958"/>
      <c r="H44" s="958"/>
      <c r="I44" s="958"/>
      <c r="J44" s="958"/>
      <c r="K44" s="958"/>
      <c r="L44" s="957"/>
      <c r="M44" s="957"/>
      <c r="N44" s="957"/>
      <c r="O44" s="957"/>
      <c r="P44" s="958"/>
      <c r="Q44" s="958"/>
      <c r="R44" s="95"/>
      <c r="T44" s="94"/>
      <c r="U44" s="974"/>
      <c r="V44" s="974"/>
      <c r="W44" s="974"/>
      <c r="X44" s="974"/>
      <c r="Y44" s="974"/>
      <c r="Z44" s="974"/>
      <c r="AA44" s="924"/>
      <c r="AB44" s="924"/>
      <c r="AC44" s="924"/>
      <c r="AD44" s="924"/>
      <c r="AE44" s="924"/>
      <c r="AF44" s="924"/>
      <c r="AG44" s="95"/>
      <c r="AH44" s="94"/>
      <c r="AI44" s="961" t="s">
        <v>373</v>
      </c>
      <c r="AJ44" s="962"/>
      <c r="AK44" s="962"/>
      <c r="AL44" s="963"/>
      <c r="AM44" s="957"/>
      <c r="AN44" s="957"/>
      <c r="AO44" s="957"/>
      <c r="AP44" s="957"/>
      <c r="AQ44" s="95"/>
      <c r="AS44" s="973"/>
      <c r="AT44" s="973"/>
      <c r="AU44" s="973"/>
    </row>
    <row r="45" spans="1:47" ht="15" customHeight="1">
      <c r="A45" s="94"/>
      <c r="B45" s="964"/>
      <c r="C45" s="965"/>
      <c r="D45" s="965"/>
      <c r="E45" s="966"/>
      <c r="F45" s="958"/>
      <c r="G45" s="958"/>
      <c r="H45" s="958"/>
      <c r="I45" s="958"/>
      <c r="J45" s="958"/>
      <c r="K45" s="958"/>
      <c r="L45" s="957"/>
      <c r="M45" s="957"/>
      <c r="N45" s="957"/>
      <c r="O45" s="957"/>
      <c r="P45" s="958"/>
      <c r="Q45" s="958"/>
      <c r="R45" s="95"/>
      <c r="T45" s="94"/>
      <c r="U45" s="974"/>
      <c r="V45" s="974"/>
      <c r="W45" s="974"/>
      <c r="X45" s="974"/>
      <c r="Y45" s="974"/>
      <c r="Z45" s="974"/>
      <c r="AA45" s="924"/>
      <c r="AB45" s="924"/>
      <c r="AC45" s="924"/>
      <c r="AD45" s="924"/>
      <c r="AE45" s="924"/>
      <c r="AF45" s="924"/>
      <c r="AG45" s="95"/>
      <c r="AH45" s="94"/>
      <c r="AI45" s="964"/>
      <c r="AJ45" s="965"/>
      <c r="AK45" s="965"/>
      <c r="AL45" s="966"/>
      <c r="AM45" s="957"/>
      <c r="AN45" s="957"/>
      <c r="AO45" s="957"/>
      <c r="AP45" s="957"/>
      <c r="AQ45" s="95"/>
      <c r="AS45" s="973"/>
      <c r="AT45" s="973"/>
      <c r="AU45" s="973"/>
    </row>
    <row r="46" spans="1:47" ht="15" customHeight="1">
      <c r="A46" s="94"/>
      <c r="B46" s="959">
        <f>K17</f>
        <v>0.41666666666666669</v>
      </c>
      <c r="C46" s="960"/>
      <c r="D46" s="968">
        <f>K16</f>
        <v>46191</v>
      </c>
      <c r="E46" s="969"/>
      <c r="F46" s="958"/>
      <c r="G46" s="958"/>
      <c r="H46" s="958"/>
      <c r="I46" s="958"/>
      <c r="J46" s="958"/>
      <c r="K46" s="958"/>
      <c r="L46" s="957"/>
      <c r="M46" s="957"/>
      <c r="N46" s="957"/>
      <c r="O46" s="957"/>
      <c r="P46" s="958"/>
      <c r="Q46" s="958"/>
      <c r="R46" s="95"/>
      <c r="T46" s="94"/>
      <c r="U46" s="974"/>
      <c r="V46" s="974"/>
      <c r="W46" s="974"/>
      <c r="X46" s="974"/>
      <c r="Y46" s="974"/>
      <c r="Z46" s="974"/>
      <c r="AA46" s="924"/>
      <c r="AB46" s="924"/>
      <c r="AC46" s="924"/>
      <c r="AD46" s="924"/>
      <c r="AE46" s="924"/>
      <c r="AF46" s="924"/>
      <c r="AG46" s="95"/>
      <c r="AH46" s="94"/>
      <c r="AI46" s="959">
        <f>K17</f>
        <v>0.41666666666666669</v>
      </c>
      <c r="AJ46" s="960"/>
      <c r="AK46" s="968">
        <f>K16</f>
        <v>46191</v>
      </c>
      <c r="AL46" s="969"/>
      <c r="AM46" s="957"/>
      <c r="AN46" s="957"/>
      <c r="AO46" s="957"/>
      <c r="AP46" s="957"/>
      <c r="AQ46" s="95"/>
      <c r="AS46" s="973"/>
      <c r="AT46" s="973"/>
      <c r="AU46" s="973"/>
    </row>
    <row r="47" spans="1:47" ht="15" customHeight="1">
      <c r="A47" s="94"/>
      <c r="B47" s="959"/>
      <c r="C47" s="960"/>
      <c r="D47" s="976"/>
      <c r="E47" s="977"/>
      <c r="F47" s="958"/>
      <c r="G47" s="958"/>
      <c r="H47" s="958"/>
      <c r="I47" s="958"/>
      <c r="J47" s="958"/>
      <c r="K47" s="958"/>
      <c r="L47" s="957"/>
      <c r="M47" s="957"/>
      <c r="N47" s="957"/>
      <c r="O47" s="957"/>
      <c r="P47" s="958"/>
      <c r="Q47" s="958"/>
      <c r="R47" s="95"/>
      <c r="T47" s="94"/>
      <c r="U47" s="974"/>
      <c r="V47" s="974"/>
      <c r="W47" s="974"/>
      <c r="X47" s="974"/>
      <c r="Y47" s="974"/>
      <c r="Z47" s="974"/>
      <c r="AA47" s="924"/>
      <c r="AB47" s="924"/>
      <c r="AC47" s="924"/>
      <c r="AD47" s="924"/>
      <c r="AE47" s="924"/>
      <c r="AF47" s="924"/>
      <c r="AG47" s="95"/>
      <c r="AH47" s="94"/>
      <c r="AI47" s="959"/>
      <c r="AJ47" s="960"/>
      <c r="AK47" s="976"/>
      <c r="AL47" s="977"/>
      <c r="AM47" s="957"/>
      <c r="AN47" s="957"/>
      <c r="AO47" s="957"/>
      <c r="AP47" s="957"/>
      <c r="AQ47" s="95"/>
      <c r="AS47" s="973"/>
      <c r="AT47" s="973"/>
      <c r="AU47" s="973"/>
    </row>
    <row r="48" spans="1:47" ht="15" customHeight="1">
      <c r="A48" s="94"/>
      <c r="B48" s="959"/>
      <c r="C48" s="960"/>
      <c r="D48" s="976"/>
      <c r="E48" s="977"/>
      <c r="F48" s="958"/>
      <c r="G48" s="958"/>
      <c r="H48" s="958"/>
      <c r="I48" s="958"/>
      <c r="J48" s="958"/>
      <c r="K48" s="958"/>
      <c r="L48" s="957"/>
      <c r="M48" s="957"/>
      <c r="N48" s="957"/>
      <c r="O48" s="957"/>
      <c r="P48" s="958"/>
      <c r="Q48" s="958"/>
      <c r="R48" s="95"/>
      <c r="T48" s="94"/>
      <c r="U48" s="974"/>
      <c r="V48" s="974"/>
      <c r="W48" s="974"/>
      <c r="X48" s="974"/>
      <c r="Y48" s="974"/>
      <c r="Z48" s="974"/>
      <c r="AA48" s="924"/>
      <c r="AB48" s="924"/>
      <c r="AC48" s="924"/>
      <c r="AD48" s="924"/>
      <c r="AE48" s="924"/>
      <c r="AF48" s="924"/>
      <c r="AG48" s="95"/>
      <c r="AH48" s="94"/>
      <c r="AI48" s="959"/>
      <c r="AJ48" s="960"/>
      <c r="AK48" s="976"/>
      <c r="AL48" s="977"/>
      <c r="AM48" s="957"/>
      <c r="AN48" s="957"/>
      <c r="AO48" s="957"/>
      <c r="AP48" s="957"/>
      <c r="AQ48" s="95"/>
      <c r="AS48" s="973"/>
      <c r="AT48" s="973"/>
      <c r="AU48" s="973"/>
    </row>
    <row r="49" spans="1:47" ht="15" customHeight="1">
      <c r="A49" s="94"/>
      <c r="B49" s="959"/>
      <c r="C49" s="960"/>
      <c r="D49" s="976"/>
      <c r="E49" s="977"/>
      <c r="F49" s="958"/>
      <c r="G49" s="958"/>
      <c r="H49" s="958"/>
      <c r="I49" s="958"/>
      <c r="J49" s="958"/>
      <c r="K49" s="958"/>
      <c r="L49" s="957"/>
      <c r="M49" s="957"/>
      <c r="N49" s="957"/>
      <c r="O49" s="957"/>
      <c r="P49" s="958"/>
      <c r="Q49" s="958"/>
      <c r="R49" s="95"/>
      <c r="T49" s="94"/>
      <c r="U49" s="974"/>
      <c r="V49" s="974"/>
      <c r="W49" s="974"/>
      <c r="X49" s="974"/>
      <c r="Y49" s="974"/>
      <c r="Z49" s="974"/>
      <c r="AA49" s="924"/>
      <c r="AB49" s="924"/>
      <c r="AC49" s="924"/>
      <c r="AD49" s="924"/>
      <c r="AE49" s="924"/>
      <c r="AF49" s="924"/>
      <c r="AG49" s="95"/>
      <c r="AH49" s="94"/>
      <c r="AI49" s="959"/>
      <c r="AJ49" s="960"/>
      <c r="AK49" s="976"/>
      <c r="AL49" s="977"/>
      <c r="AM49" s="957"/>
      <c r="AN49" s="957"/>
      <c r="AO49" s="957"/>
      <c r="AP49" s="957"/>
      <c r="AQ49" s="95"/>
      <c r="AS49" s="973"/>
      <c r="AT49" s="973"/>
      <c r="AU49" s="973"/>
    </row>
    <row r="50" spans="1:47" ht="15" customHeight="1">
      <c r="A50" s="94"/>
      <c r="B50" s="959"/>
      <c r="C50" s="960"/>
      <c r="D50" s="976"/>
      <c r="E50" s="977"/>
      <c r="F50" s="958"/>
      <c r="G50" s="958"/>
      <c r="H50" s="958"/>
      <c r="I50" s="958"/>
      <c r="J50" s="958"/>
      <c r="K50" s="958"/>
      <c r="L50" s="957"/>
      <c r="M50" s="957"/>
      <c r="N50" s="957"/>
      <c r="O50" s="957"/>
      <c r="P50" s="958"/>
      <c r="Q50" s="958"/>
      <c r="R50" s="95"/>
      <c r="T50" s="94"/>
      <c r="U50" s="974"/>
      <c r="V50" s="974"/>
      <c r="W50" s="974"/>
      <c r="X50" s="974"/>
      <c r="Y50" s="974"/>
      <c r="Z50" s="974"/>
      <c r="AA50" s="924"/>
      <c r="AB50" s="924"/>
      <c r="AC50" s="924"/>
      <c r="AD50" s="924"/>
      <c r="AE50" s="924"/>
      <c r="AF50" s="924"/>
      <c r="AG50" s="95"/>
      <c r="AH50" s="94"/>
      <c r="AI50" s="959"/>
      <c r="AJ50" s="960"/>
      <c r="AK50" s="976"/>
      <c r="AL50" s="977"/>
      <c r="AM50" s="957"/>
      <c r="AN50" s="957"/>
      <c r="AO50" s="957"/>
      <c r="AP50" s="957"/>
      <c r="AQ50" s="95"/>
      <c r="AS50" s="973"/>
      <c r="AT50" s="973"/>
      <c r="AU50" s="973"/>
    </row>
    <row r="51" spans="1:47" ht="15" customHeight="1">
      <c r="A51" s="94"/>
      <c r="B51" s="959"/>
      <c r="C51" s="960"/>
      <c r="D51" s="976"/>
      <c r="E51" s="977"/>
      <c r="F51" s="958"/>
      <c r="G51" s="958"/>
      <c r="H51" s="958"/>
      <c r="I51" s="958"/>
      <c r="J51" s="958"/>
      <c r="K51" s="958"/>
      <c r="L51" s="957"/>
      <c r="M51" s="957"/>
      <c r="N51" s="957"/>
      <c r="O51" s="957"/>
      <c r="P51" s="958"/>
      <c r="Q51" s="958"/>
      <c r="R51" s="95"/>
      <c r="T51" s="94"/>
      <c r="U51" s="974"/>
      <c r="V51" s="974"/>
      <c r="W51" s="974"/>
      <c r="X51" s="974"/>
      <c r="Y51" s="974"/>
      <c r="Z51" s="974"/>
      <c r="AA51" s="924"/>
      <c r="AB51" s="924"/>
      <c r="AC51" s="924"/>
      <c r="AD51" s="924"/>
      <c r="AE51" s="924"/>
      <c r="AF51" s="924"/>
      <c r="AG51" s="95"/>
      <c r="AH51" s="94"/>
      <c r="AI51" s="959"/>
      <c r="AJ51" s="960"/>
      <c r="AK51" s="976"/>
      <c r="AL51" s="977"/>
      <c r="AM51" s="957"/>
      <c r="AN51" s="957"/>
      <c r="AO51" s="957"/>
      <c r="AP51" s="957"/>
      <c r="AQ51" s="95"/>
      <c r="AS51" s="973"/>
      <c r="AT51" s="973"/>
      <c r="AU51" s="973"/>
    </row>
    <row r="52" spans="1:47" ht="15" customHeight="1">
      <c r="A52" s="94"/>
      <c r="B52" s="959"/>
      <c r="C52" s="960"/>
      <c r="D52" s="976"/>
      <c r="E52" s="977"/>
      <c r="F52" s="958"/>
      <c r="G52" s="958"/>
      <c r="H52" s="958"/>
      <c r="I52" s="958"/>
      <c r="J52" s="958"/>
      <c r="K52" s="958"/>
      <c r="L52" s="957"/>
      <c r="M52" s="957"/>
      <c r="N52" s="957"/>
      <c r="O52" s="957"/>
      <c r="P52" s="958"/>
      <c r="Q52" s="958"/>
      <c r="R52" s="95"/>
      <c r="T52" s="94"/>
      <c r="U52" s="974"/>
      <c r="V52" s="974"/>
      <c r="W52" s="974"/>
      <c r="X52" s="974"/>
      <c r="Y52" s="974"/>
      <c r="Z52" s="974"/>
      <c r="AA52" s="924"/>
      <c r="AB52" s="924"/>
      <c r="AC52" s="924"/>
      <c r="AD52" s="924"/>
      <c r="AE52" s="924"/>
      <c r="AF52" s="924"/>
      <c r="AG52" s="95"/>
      <c r="AH52" s="94"/>
      <c r="AI52" s="959"/>
      <c r="AJ52" s="960"/>
      <c r="AK52" s="976"/>
      <c r="AL52" s="977"/>
      <c r="AM52" s="957"/>
      <c r="AN52" s="957"/>
      <c r="AO52" s="957"/>
      <c r="AP52" s="957"/>
      <c r="AQ52" s="95"/>
      <c r="AS52" s="973"/>
      <c r="AT52" s="973"/>
      <c r="AU52" s="973"/>
    </row>
    <row r="53" spans="1:47" ht="15" customHeight="1">
      <c r="A53" s="94"/>
      <c r="B53" s="959"/>
      <c r="C53" s="960"/>
      <c r="D53" s="976"/>
      <c r="E53" s="977"/>
      <c r="F53" s="958"/>
      <c r="G53" s="958"/>
      <c r="H53" s="958"/>
      <c r="I53" s="958"/>
      <c r="J53" s="958"/>
      <c r="K53" s="958"/>
      <c r="L53" s="957"/>
      <c r="M53" s="957"/>
      <c r="N53" s="957"/>
      <c r="O53" s="957"/>
      <c r="P53" s="958"/>
      <c r="Q53" s="958"/>
      <c r="R53" s="95"/>
      <c r="T53" s="94"/>
      <c r="U53" s="974"/>
      <c r="V53" s="974"/>
      <c r="W53" s="974"/>
      <c r="X53" s="974"/>
      <c r="Y53" s="974"/>
      <c r="Z53" s="974"/>
      <c r="AA53" s="924"/>
      <c r="AB53" s="924"/>
      <c r="AC53" s="924"/>
      <c r="AD53" s="924"/>
      <c r="AE53" s="924"/>
      <c r="AF53" s="924"/>
      <c r="AG53" s="95"/>
      <c r="AH53" s="94"/>
      <c r="AI53" s="959"/>
      <c r="AJ53" s="960"/>
      <c r="AK53" s="976"/>
      <c r="AL53" s="977"/>
      <c r="AM53" s="957"/>
      <c r="AN53" s="957"/>
      <c r="AO53" s="957"/>
      <c r="AP53" s="957"/>
      <c r="AQ53" s="95"/>
      <c r="AS53" s="973"/>
      <c r="AT53" s="973"/>
      <c r="AU53" s="973"/>
    </row>
    <row r="54" spans="1:47" ht="15" customHeight="1">
      <c r="A54" s="94"/>
      <c r="B54" s="959"/>
      <c r="C54" s="960"/>
      <c r="D54" s="976"/>
      <c r="E54" s="977"/>
      <c r="F54" s="958"/>
      <c r="G54" s="958"/>
      <c r="H54" s="958"/>
      <c r="I54" s="958"/>
      <c r="J54" s="958"/>
      <c r="K54" s="958"/>
      <c r="L54" s="957"/>
      <c r="M54" s="957"/>
      <c r="N54" s="957"/>
      <c r="O54" s="957"/>
      <c r="P54" s="958"/>
      <c r="Q54" s="958"/>
      <c r="R54" s="95"/>
      <c r="T54" s="94"/>
      <c r="U54" s="974"/>
      <c r="V54" s="974"/>
      <c r="W54" s="974"/>
      <c r="X54" s="974"/>
      <c r="Y54" s="974"/>
      <c r="Z54" s="974"/>
      <c r="AA54" s="924"/>
      <c r="AB54" s="924"/>
      <c r="AC54" s="924"/>
      <c r="AD54" s="924"/>
      <c r="AE54" s="924"/>
      <c r="AF54" s="924"/>
      <c r="AG54" s="95"/>
      <c r="AH54" s="94"/>
      <c r="AI54" s="959"/>
      <c r="AJ54" s="960"/>
      <c r="AK54" s="976"/>
      <c r="AL54" s="977"/>
      <c r="AM54" s="957"/>
      <c r="AN54" s="957"/>
      <c r="AO54" s="957"/>
      <c r="AP54" s="957"/>
      <c r="AQ54" s="95"/>
      <c r="AS54" s="973"/>
      <c r="AT54" s="973"/>
      <c r="AU54" s="973"/>
    </row>
    <row r="55" spans="1:47" ht="15" customHeight="1">
      <c r="A55" s="94"/>
      <c r="B55" s="959"/>
      <c r="C55" s="960"/>
      <c r="D55" s="976"/>
      <c r="E55" s="977"/>
      <c r="F55" s="958"/>
      <c r="G55" s="958"/>
      <c r="H55" s="958"/>
      <c r="I55" s="958"/>
      <c r="J55" s="958"/>
      <c r="K55" s="958"/>
      <c r="L55" s="957"/>
      <c r="M55" s="957"/>
      <c r="N55" s="957"/>
      <c r="O55" s="957"/>
      <c r="P55" s="958"/>
      <c r="Q55" s="958"/>
      <c r="R55" s="95"/>
      <c r="T55" s="94"/>
      <c r="U55" s="974"/>
      <c r="V55" s="974"/>
      <c r="W55" s="974"/>
      <c r="X55" s="974"/>
      <c r="Y55" s="974"/>
      <c r="Z55" s="974"/>
      <c r="AA55" s="924"/>
      <c r="AB55" s="924"/>
      <c r="AC55" s="924"/>
      <c r="AD55" s="924"/>
      <c r="AE55" s="924"/>
      <c r="AF55" s="924"/>
      <c r="AG55" s="95"/>
      <c r="AH55" s="94"/>
      <c r="AI55" s="959"/>
      <c r="AJ55" s="960"/>
      <c r="AK55" s="976"/>
      <c r="AL55" s="977"/>
      <c r="AM55" s="957"/>
      <c r="AN55" s="957"/>
      <c r="AO55" s="957"/>
      <c r="AP55" s="957"/>
      <c r="AQ55" s="95"/>
      <c r="AS55" s="973"/>
      <c r="AT55" s="973"/>
      <c r="AU55" s="973"/>
    </row>
    <row r="56" spans="1:47" ht="15" customHeight="1">
      <c r="A56" s="94"/>
      <c r="B56" s="964"/>
      <c r="C56" s="965"/>
      <c r="D56" s="971"/>
      <c r="E56" s="972"/>
      <c r="F56" s="958"/>
      <c r="G56" s="958"/>
      <c r="H56" s="958"/>
      <c r="I56" s="958"/>
      <c r="J56" s="958"/>
      <c r="K56" s="958"/>
      <c r="L56" s="957"/>
      <c r="M56" s="957"/>
      <c r="N56" s="957"/>
      <c r="O56" s="957"/>
      <c r="P56" s="958"/>
      <c r="Q56" s="958"/>
      <c r="R56" s="95"/>
      <c r="T56" s="94"/>
      <c r="U56" s="974"/>
      <c r="V56" s="974"/>
      <c r="W56" s="974"/>
      <c r="X56" s="974"/>
      <c r="Y56" s="974"/>
      <c r="Z56" s="974"/>
      <c r="AA56" s="924"/>
      <c r="AB56" s="924"/>
      <c r="AC56" s="924"/>
      <c r="AD56" s="924"/>
      <c r="AE56" s="924"/>
      <c r="AF56" s="924"/>
      <c r="AG56" s="95"/>
      <c r="AH56" s="94"/>
      <c r="AI56" s="964"/>
      <c r="AJ56" s="965"/>
      <c r="AK56" s="971"/>
      <c r="AL56" s="972"/>
      <c r="AM56" s="957"/>
      <c r="AN56" s="957"/>
      <c r="AO56" s="957"/>
      <c r="AP56" s="957"/>
      <c r="AQ56" s="95"/>
      <c r="AS56" s="973"/>
      <c r="AT56" s="973"/>
      <c r="AU56" s="973"/>
    </row>
    <row r="57" spans="1:47" ht="15" customHeight="1">
      <c r="A57" s="96"/>
      <c r="B57" s="97"/>
      <c r="C57" s="97"/>
      <c r="D57" s="97"/>
      <c r="E57" s="97"/>
      <c r="F57" s="97"/>
      <c r="G57" s="97"/>
      <c r="H57" s="97"/>
      <c r="I57" s="97"/>
      <c r="J57" s="97"/>
      <c r="K57" s="97"/>
      <c r="L57" s="97"/>
      <c r="M57" s="97"/>
      <c r="N57" s="97"/>
      <c r="O57" s="97"/>
      <c r="P57" s="97"/>
      <c r="Q57" s="97"/>
      <c r="R57" s="98"/>
      <c r="T57" s="96"/>
      <c r="U57" s="97"/>
      <c r="V57" s="97"/>
      <c r="W57" s="97"/>
      <c r="X57" s="97"/>
      <c r="Y57" s="97"/>
      <c r="Z57" s="97"/>
      <c r="AA57" s="97"/>
      <c r="AB57" s="97"/>
      <c r="AC57" s="97"/>
      <c r="AD57" s="97"/>
      <c r="AE57" s="97"/>
      <c r="AF57" s="97"/>
      <c r="AG57" s="98"/>
      <c r="AH57" s="96"/>
      <c r="AI57" s="97"/>
      <c r="AJ57" s="97"/>
      <c r="AK57" s="97"/>
      <c r="AL57" s="97"/>
      <c r="AM57" s="97"/>
      <c r="AN57" s="97"/>
      <c r="AO57" s="97"/>
      <c r="AP57" s="97"/>
      <c r="AQ57" s="98"/>
      <c r="AS57" s="973"/>
      <c r="AT57" s="973"/>
      <c r="AU57" s="97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2" sqref="A2"/>
    </sheetView>
  </sheetViews>
  <sheetFormatPr defaultColWidth="2.25" defaultRowHeight="18" customHeight="1"/>
  <cols>
    <col min="1" max="41" width="2.625" style="9" customWidth="1"/>
    <col min="42" max="16384" width="2.25" style="9"/>
  </cols>
  <sheetData>
    <row r="1" spans="1:41" s="6" customFormat="1" ht="18" customHeight="1">
      <c r="A1" s="47"/>
      <c r="B1" s="405" t="s">
        <v>50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6"/>
    </row>
    <row r="2" spans="1:41" ht="18" customHeight="1">
      <c r="A2" s="7"/>
      <c r="B2" s="382" t="s">
        <v>311</v>
      </c>
      <c r="C2" s="382"/>
      <c r="D2" s="382"/>
      <c r="E2" s="382"/>
      <c r="F2" s="382"/>
      <c r="G2" s="382"/>
      <c r="H2" s="8"/>
      <c r="I2" s="408" t="s">
        <v>504</v>
      </c>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63"/>
      <c r="AI2" s="412" t="s">
        <v>144</v>
      </c>
      <c r="AJ2" s="413"/>
      <c r="AK2" s="413"/>
      <c r="AL2" s="413"/>
      <c r="AM2" s="413"/>
      <c r="AN2" s="413"/>
      <c r="AO2" s="414"/>
    </row>
    <row r="3" spans="1:41" ht="18" customHeight="1">
      <c r="A3" s="10"/>
      <c r="B3" s="407"/>
      <c r="C3" s="407"/>
      <c r="D3" s="407"/>
      <c r="E3" s="407"/>
      <c r="F3" s="407"/>
      <c r="G3" s="407"/>
      <c r="H3" s="11"/>
      <c r="I3" s="410"/>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21"/>
      <c r="AI3" s="415" t="s">
        <v>503</v>
      </c>
      <c r="AJ3" s="416"/>
      <c r="AK3" s="416"/>
      <c r="AL3" s="416"/>
      <c r="AM3" s="416"/>
      <c r="AN3" s="416"/>
      <c r="AO3" s="417"/>
    </row>
    <row r="4" spans="1:41" ht="18" customHeight="1">
      <c r="A4" s="7"/>
      <c r="B4" s="381" t="s">
        <v>296</v>
      </c>
      <c r="C4" s="381"/>
      <c r="D4" s="381"/>
      <c r="E4" s="381"/>
      <c r="F4" s="381"/>
      <c r="G4" s="381"/>
      <c r="H4" s="8"/>
      <c r="I4" s="30"/>
      <c r="J4" s="418">
        <v>46184</v>
      </c>
      <c r="K4" s="418"/>
      <c r="L4" s="418"/>
      <c r="M4" s="418"/>
      <c r="N4" s="418"/>
      <c r="O4" s="418"/>
      <c r="P4" s="418"/>
      <c r="Q4" s="418"/>
      <c r="R4" s="418"/>
      <c r="S4" s="418"/>
      <c r="T4" s="418"/>
      <c r="U4" s="418"/>
      <c r="V4" s="418"/>
      <c r="W4" s="419">
        <v>0.41666666666666669</v>
      </c>
      <c r="X4" s="419"/>
      <c r="Y4" s="419"/>
      <c r="Z4" s="419"/>
      <c r="AA4" s="419"/>
      <c r="AB4" s="419"/>
      <c r="AC4" s="419"/>
      <c r="AD4" s="419"/>
      <c r="AE4" s="63"/>
      <c r="AF4" s="63"/>
      <c r="AG4" s="63"/>
      <c r="AH4" s="63"/>
      <c r="AI4" s="63"/>
      <c r="AJ4" s="63"/>
      <c r="AK4" s="63"/>
      <c r="AL4" s="63"/>
      <c r="AM4" s="63"/>
      <c r="AN4" s="63"/>
      <c r="AO4" s="187"/>
    </row>
    <row r="5" spans="1:41" ht="18" customHeight="1">
      <c r="A5" s="18"/>
      <c r="B5" s="440"/>
      <c r="C5" s="440"/>
      <c r="D5" s="440"/>
      <c r="E5" s="440"/>
      <c r="F5" s="440"/>
      <c r="G5" s="440"/>
      <c r="H5" s="62"/>
      <c r="I5" s="24"/>
      <c r="J5" s="9" t="s">
        <v>505</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88"/>
    </row>
    <row r="6" spans="1:41" ht="18" customHeight="1">
      <c r="A6" s="18"/>
      <c r="B6" s="441"/>
      <c r="C6" s="441"/>
      <c r="D6" s="441"/>
      <c r="E6" s="441"/>
      <c r="F6" s="441"/>
      <c r="G6" s="441"/>
      <c r="H6" s="62"/>
      <c r="I6" s="12"/>
      <c r="J6" s="9" t="s">
        <v>506</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88"/>
    </row>
    <row r="7" spans="1:41" ht="18" customHeight="1">
      <c r="A7" s="7"/>
      <c r="B7" s="427" t="s">
        <v>239</v>
      </c>
      <c r="C7" s="427"/>
      <c r="D7" s="427"/>
      <c r="E7" s="427"/>
      <c r="F7" s="427"/>
      <c r="G7" s="427"/>
      <c r="H7" s="56"/>
      <c r="I7" s="24"/>
      <c r="J7" s="432" t="s">
        <v>507</v>
      </c>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3"/>
    </row>
    <row r="8" spans="1:41" ht="18" customHeight="1">
      <c r="A8" s="57"/>
      <c r="B8" s="407"/>
      <c r="C8" s="407"/>
      <c r="D8" s="407"/>
      <c r="E8" s="407"/>
      <c r="F8" s="407"/>
      <c r="G8" s="407"/>
      <c r="H8" s="58"/>
      <c r="I8" s="24"/>
      <c r="J8" s="437" t="s">
        <v>508</v>
      </c>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8"/>
    </row>
    <row r="9" spans="1:41" ht="18" customHeight="1">
      <c r="A9" s="13"/>
      <c r="B9" s="421" t="s">
        <v>52</v>
      </c>
      <c r="C9" s="421"/>
      <c r="D9" s="421"/>
      <c r="E9" s="421"/>
      <c r="F9" s="421"/>
      <c r="G9" s="421"/>
      <c r="H9" s="14"/>
      <c r="I9" s="22"/>
      <c r="J9" s="439" t="s">
        <v>509</v>
      </c>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14"/>
    </row>
    <row r="10" spans="1:41" ht="27" customHeight="1">
      <c r="A10" s="18"/>
      <c r="B10" s="427" t="s">
        <v>53</v>
      </c>
      <c r="C10" s="427"/>
      <c r="D10" s="427"/>
      <c r="E10" s="427"/>
      <c r="F10" s="427"/>
      <c r="G10" s="427"/>
      <c r="H10" s="62"/>
      <c r="I10" s="72"/>
      <c r="J10" s="429" t="s">
        <v>510</v>
      </c>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73"/>
    </row>
    <row r="11" spans="1:41" ht="18.75" hidden="1" customHeight="1">
      <c r="A11" s="13"/>
      <c r="B11" s="421" t="s">
        <v>216</v>
      </c>
      <c r="C11" s="421"/>
      <c r="D11" s="421"/>
      <c r="E11" s="421"/>
      <c r="F11" s="421"/>
      <c r="G11" s="421"/>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421" t="s">
        <v>55</v>
      </c>
      <c r="C12" s="421"/>
      <c r="D12" s="421"/>
      <c r="E12" s="421"/>
      <c r="F12" s="421"/>
      <c r="G12" s="421"/>
      <c r="H12" s="14"/>
      <c r="I12" s="444" t="s">
        <v>210</v>
      </c>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446"/>
    </row>
    <row r="13" spans="1:41" ht="18" customHeight="1">
      <c r="A13" s="13"/>
      <c r="B13" s="421" t="s">
        <v>57</v>
      </c>
      <c r="C13" s="421"/>
      <c r="D13" s="421"/>
      <c r="E13" s="421"/>
      <c r="F13" s="421"/>
      <c r="G13" s="421"/>
      <c r="H13" s="14"/>
      <c r="I13" s="15" t="s">
        <v>56</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427" t="s">
        <v>61</v>
      </c>
      <c r="C14" s="427"/>
      <c r="D14" s="427"/>
      <c r="E14" s="427"/>
      <c r="F14" s="427"/>
      <c r="G14" s="427"/>
      <c r="H14" s="8"/>
      <c r="I14" s="30" t="s">
        <v>21</v>
      </c>
      <c r="J14" s="43"/>
      <c r="K14" s="43"/>
      <c r="L14" s="43"/>
      <c r="M14" s="63"/>
      <c r="N14" s="63"/>
      <c r="O14" s="63"/>
      <c r="P14" s="53" t="s">
        <v>220</v>
      </c>
      <c r="Q14" s="17" t="s">
        <v>142</v>
      </c>
      <c r="R14" s="63"/>
      <c r="S14" s="63"/>
      <c r="T14" s="63"/>
      <c r="U14" s="63"/>
      <c r="V14" s="63"/>
      <c r="W14" s="53" t="s">
        <v>221</v>
      </c>
      <c r="X14" s="17" t="s">
        <v>143</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62</v>
      </c>
      <c r="J15" s="21"/>
      <c r="K15" s="21"/>
      <c r="L15" s="21"/>
      <c r="M15" s="21"/>
      <c r="N15" s="21"/>
      <c r="O15" s="21"/>
      <c r="P15" s="54" t="s">
        <v>0</v>
      </c>
      <c r="Q15" s="20" t="s">
        <v>1</v>
      </c>
      <c r="R15" s="21"/>
      <c r="S15" s="21"/>
      <c r="T15" s="21"/>
      <c r="U15" s="21"/>
      <c r="V15" s="21"/>
      <c r="W15" s="54" t="s">
        <v>10</v>
      </c>
      <c r="X15" s="20" t="s">
        <v>63</v>
      </c>
      <c r="Y15" s="21"/>
      <c r="Z15" s="21"/>
      <c r="AA15" s="21"/>
      <c r="AB15" s="21"/>
      <c r="AC15" s="428"/>
      <c r="AD15" s="428"/>
      <c r="AE15" s="21" t="s">
        <v>64</v>
      </c>
      <c r="AF15" s="21"/>
      <c r="AG15" s="21"/>
      <c r="AH15" s="21"/>
      <c r="AI15" s="21"/>
      <c r="AJ15" s="21"/>
      <c r="AK15" s="21"/>
      <c r="AL15" s="21"/>
      <c r="AM15" s="21"/>
      <c r="AN15" s="21"/>
      <c r="AO15" s="11"/>
    </row>
    <row r="16" spans="1:41" ht="18" customHeight="1">
      <c r="A16" s="7"/>
      <c r="B16" s="382" t="s">
        <v>58</v>
      </c>
      <c r="C16" s="382"/>
      <c r="D16" s="382"/>
      <c r="E16" s="382"/>
      <c r="F16" s="382"/>
      <c r="G16" s="382"/>
      <c r="H16" s="8"/>
      <c r="I16" s="74"/>
      <c r="J16" s="430" t="s">
        <v>511</v>
      </c>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75"/>
    </row>
    <row r="17" spans="1:44" ht="18" customHeight="1">
      <c r="A17" s="18"/>
      <c r="B17" s="389"/>
      <c r="C17" s="389"/>
      <c r="D17" s="389"/>
      <c r="E17" s="389"/>
      <c r="F17" s="389"/>
      <c r="G17" s="389"/>
      <c r="H17" s="62"/>
      <c r="I17" s="76"/>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77"/>
    </row>
    <row r="18" spans="1:44" ht="18" customHeight="1">
      <c r="A18" s="18"/>
      <c r="B18" s="389"/>
      <c r="C18" s="389"/>
      <c r="D18" s="389"/>
      <c r="E18" s="389"/>
      <c r="F18" s="389"/>
      <c r="G18" s="389"/>
      <c r="H18" s="62"/>
      <c r="I18" s="422" t="s">
        <v>39</v>
      </c>
      <c r="J18" s="423"/>
      <c r="K18" s="423"/>
      <c r="L18" s="423"/>
      <c r="M18" s="424"/>
      <c r="N18" s="457" t="s">
        <v>512</v>
      </c>
      <c r="O18" s="458"/>
      <c r="P18" s="458"/>
      <c r="Q18" s="458"/>
      <c r="R18" s="458"/>
      <c r="S18" s="458"/>
      <c r="T18" s="458"/>
      <c r="U18" s="458"/>
      <c r="V18" s="458"/>
      <c r="W18" s="458"/>
      <c r="X18" s="459"/>
      <c r="Y18" s="457" t="s">
        <v>208</v>
      </c>
      <c r="Z18" s="458"/>
      <c r="AA18" s="458"/>
      <c r="AB18" s="458"/>
      <c r="AC18" s="458"/>
      <c r="AD18" s="459"/>
      <c r="AE18" s="457" t="s">
        <v>56</v>
      </c>
      <c r="AF18" s="458"/>
      <c r="AG18" s="458"/>
      <c r="AH18" s="458"/>
      <c r="AI18" s="458"/>
      <c r="AJ18" s="458"/>
      <c r="AK18" s="458"/>
      <c r="AL18" s="458"/>
      <c r="AM18" s="458"/>
      <c r="AN18" s="458"/>
      <c r="AO18" s="460"/>
    </row>
    <row r="19" spans="1:44" ht="18" customHeight="1">
      <c r="A19" s="18"/>
      <c r="B19" s="389"/>
      <c r="C19" s="389"/>
      <c r="D19" s="389"/>
      <c r="E19" s="389"/>
      <c r="F19" s="389"/>
      <c r="G19" s="389"/>
      <c r="H19" s="62"/>
      <c r="I19" s="422" t="s">
        <v>209</v>
      </c>
      <c r="J19" s="423"/>
      <c r="K19" s="423"/>
      <c r="L19" s="423"/>
      <c r="M19" s="424"/>
      <c r="N19" s="454" t="s">
        <v>513</v>
      </c>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6"/>
    </row>
    <row r="20" spans="1:44" ht="18" customHeight="1">
      <c r="A20" s="18"/>
      <c r="B20" s="389"/>
      <c r="C20" s="389"/>
      <c r="D20" s="389"/>
      <c r="E20" s="389"/>
      <c r="F20" s="389"/>
      <c r="G20" s="389"/>
      <c r="H20" s="62"/>
      <c r="I20" s="451" t="s">
        <v>45</v>
      </c>
      <c r="J20" s="452"/>
      <c r="K20" s="452"/>
      <c r="L20" s="452"/>
      <c r="M20" s="453"/>
      <c r="N20" s="25" t="s">
        <v>0</v>
      </c>
      <c r="O20" s="26" t="s">
        <v>46</v>
      </c>
      <c r="P20" s="27"/>
      <c r="Q20" s="27"/>
      <c r="R20" s="27"/>
      <c r="S20" s="27"/>
      <c r="T20" s="27"/>
      <c r="U20" s="447" t="s">
        <v>220</v>
      </c>
      <c r="V20" s="447"/>
      <c r="W20" s="26" t="s">
        <v>47</v>
      </c>
      <c r="X20" s="27"/>
      <c r="Y20" s="27"/>
      <c r="Z20" s="27"/>
      <c r="AA20" s="27"/>
      <c r="AB20" s="28"/>
      <c r="AC20" s="447" t="s">
        <v>10</v>
      </c>
      <c r="AD20" s="447"/>
      <c r="AE20" s="26" t="s">
        <v>48</v>
      </c>
      <c r="AF20" s="27"/>
      <c r="AG20" s="27"/>
      <c r="AH20" s="27"/>
      <c r="AI20" s="27"/>
      <c r="AJ20" s="27"/>
      <c r="AK20" s="27"/>
      <c r="AL20" s="27"/>
      <c r="AM20" s="27"/>
      <c r="AN20" s="27"/>
      <c r="AO20" s="29"/>
    </row>
    <row r="21" spans="1:44" ht="18" customHeight="1">
      <c r="A21" s="18"/>
      <c r="B21" s="389"/>
      <c r="C21" s="389"/>
      <c r="D21" s="389"/>
      <c r="E21" s="389"/>
      <c r="F21" s="389"/>
      <c r="G21" s="389"/>
      <c r="H21" s="62"/>
      <c r="I21" s="448" t="s">
        <v>49</v>
      </c>
      <c r="J21" s="449"/>
      <c r="K21" s="449"/>
      <c r="L21" s="449"/>
      <c r="M21" s="450"/>
      <c r="N21" s="15"/>
      <c r="O21" s="16" t="s">
        <v>377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407"/>
      <c r="C22" s="407"/>
      <c r="D22" s="407"/>
      <c r="E22" s="407"/>
      <c r="F22" s="407"/>
      <c r="G22" s="407"/>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421" t="s">
        <v>310</v>
      </c>
      <c r="C23" s="421"/>
      <c r="D23" s="421"/>
      <c r="E23" s="421"/>
      <c r="F23" s="421"/>
      <c r="G23" s="421"/>
      <c r="H23" s="14"/>
      <c r="I23" s="13"/>
      <c r="J23" s="461" t="s">
        <v>221</v>
      </c>
      <c r="K23" s="461"/>
      <c r="L23" s="16" t="s">
        <v>312</v>
      </c>
      <c r="M23" s="16"/>
      <c r="N23" s="16"/>
      <c r="O23" s="16"/>
      <c r="P23" s="16"/>
      <c r="Q23" s="16"/>
      <c r="R23" s="461" t="s">
        <v>220</v>
      </c>
      <c r="S23" s="461"/>
      <c r="T23" s="16" t="s">
        <v>313</v>
      </c>
      <c r="U23" s="16"/>
      <c r="V23" s="16"/>
      <c r="W23" s="16"/>
      <c r="X23" s="462"/>
      <c r="Y23" s="462"/>
      <c r="Z23" s="462"/>
      <c r="AA23" s="462"/>
      <c r="AB23" s="462"/>
      <c r="AC23" s="462"/>
      <c r="AD23" s="462"/>
      <c r="AE23" s="462"/>
      <c r="AF23" s="462"/>
      <c r="AG23" s="462"/>
      <c r="AH23" s="462"/>
      <c r="AI23" s="462"/>
      <c r="AJ23" s="462"/>
      <c r="AK23" s="462"/>
      <c r="AL23" s="462"/>
      <c r="AM23" s="462"/>
      <c r="AN23" s="462"/>
      <c r="AO23" s="14" t="s">
        <v>314</v>
      </c>
    </row>
    <row r="24" spans="1:44" ht="18" customHeight="1">
      <c r="A24" s="18"/>
      <c r="B24" s="389" t="s">
        <v>419</v>
      </c>
      <c r="C24" s="389"/>
      <c r="D24" s="389"/>
      <c r="E24" s="389"/>
      <c r="F24" s="389"/>
      <c r="G24" s="389"/>
      <c r="H24" s="62"/>
      <c r="I24" s="24"/>
      <c r="J24" s="9" t="s">
        <v>200</v>
      </c>
      <c r="N24" s="19"/>
      <c r="AO24" s="62"/>
    </row>
    <row r="25" spans="1:44" ht="18" customHeight="1">
      <c r="A25" s="18"/>
      <c r="B25" s="389" t="s">
        <v>60</v>
      </c>
      <c r="C25" s="389"/>
      <c r="D25" s="389"/>
      <c r="E25" s="389"/>
      <c r="F25" s="389"/>
      <c r="G25" s="389"/>
      <c r="H25" s="62"/>
      <c r="I25" s="24"/>
      <c r="J25" s="425" t="s">
        <v>514</v>
      </c>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62"/>
    </row>
    <row r="26" spans="1:44" ht="18" customHeight="1">
      <c r="A26" s="18"/>
      <c r="B26" s="60"/>
      <c r="C26" s="60"/>
      <c r="D26" s="60"/>
      <c r="E26" s="60"/>
      <c r="F26" s="60"/>
      <c r="G26" s="60"/>
      <c r="H26" s="62"/>
      <c r="I26" s="24"/>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425"/>
      <c r="AN26" s="425"/>
      <c r="AO26" s="62"/>
    </row>
    <row r="27" spans="1:44" ht="36.75" customHeight="1">
      <c r="A27" s="18"/>
      <c r="B27" s="60"/>
      <c r="C27" s="60"/>
      <c r="D27" s="60"/>
      <c r="E27" s="60"/>
      <c r="F27" s="60"/>
      <c r="G27" s="60"/>
      <c r="H27" s="62"/>
      <c r="I27" s="24"/>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62"/>
    </row>
    <row r="28" spans="1:44" ht="18" customHeight="1">
      <c r="A28" s="7"/>
      <c r="B28" s="381" t="s">
        <v>68</v>
      </c>
      <c r="C28" s="382"/>
      <c r="D28" s="382"/>
      <c r="E28" s="382"/>
      <c r="F28" s="382"/>
      <c r="G28" s="382"/>
      <c r="H28" s="8"/>
      <c r="I28" s="30"/>
      <c r="J28" s="286" t="s">
        <v>519</v>
      </c>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
    </row>
    <row r="29" spans="1:44" s="108" customFormat="1" ht="18.75" customHeight="1">
      <c r="A29" s="103"/>
      <c r="B29" s="379" t="s">
        <v>520</v>
      </c>
      <c r="C29" s="379"/>
      <c r="D29" s="379"/>
      <c r="E29" s="379"/>
      <c r="F29" s="379"/>
      <c r="G29" s="379"/>
      <c r="H29" s="105"/>
      <c r="I29" s="287"/>
      <c r="J29" s="288" t="s">
        <v>228</v>
      </c>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89"/>
    </row>
    <row r="30" spans="1:44" s="108" customFormat="1" ht="18.75" customHeight="1">
      <c r="A30" s="114"/>
      <c r="B30" s="290"/>
      <c r="C30" s="290"/>
      <c r="D30" s="290"/>
      <c r="E30" s="290"/>
      <c r="F30" s="290"/>
      <c r="G30" s="290"/>
      <c r="H30" s="116"/>
      <c r="I30" s="291" t="s">
        <v>227</v>
      </c>
      <c r="J30" s="292" t="s">
        <v>521</v>
      </c>
      <c r="K30" s="293"/>
      <c r="L30" s="293"/>
      <c r="M30" s="293"/>
      <c r="N30" s="293"/>
      <c r="O30" s="293"/>
      <c r="P30" s="293"/>
      <c r="Q30" s="293"/>
      <c r="R30" s="293"/>
      <c r="S30" s="293"/>
      <c r="T30" s="293"/>
      <c r="U30" s="293"/>
      <c r="V30" s="293"/>
      <c r="W30" s="293"/>
      <c r="X30" s="294"/>
      <c r="Y30" s="294"/>
      <c r="Z30" s="294"/>
      <c r="AA30" s="294"/>
      <c r="AB30" s="294"/>
      <c r="AC30" s="293"/>
      <c r="AD30" s="294"/>
      <c r="AE30" s="293"/>
      <c r="AF30" s="293"/>
      <c r="AG30" s="294"/>
      <c r="AH30" s="293"/>
      <c r="AI30" s="293"/>
      <c r="AJ30" s="293"/>
      <c r="AK30" s="293"/>
      <c r="AL30" s="293"/>
      <c r="AM30" s="293"/>
      <c r="AN30" s="293"/>
      <c r="AO30" s="295"/>
    </row>
    <row r="31" spans="1:44" s="108" customFormat="1" ht="18.75" customHeight="1">
      <c r="A31" s="103"/>
      <c r="B31" s="379" t="s">
        <v>420</v>
      </c>
      <c r="C31" s="379"/>
      <c r="D31" s="379"/>
      <c r="E31" s="379"/>
      <c r="F31" s="379"/>
      <c r="G31" s="379"/>
      <c r="H31" s="105"/>
      <c r="I31" s="206"/>
      <c r="J31" s="379" t="s">
        <v>421</v>
      </c>
      <c r="K31" s="379"/>
      <c r="L31" s="379"/>
      <c r="M31" s="379"/>
      <c r="N31" s="379"/>
      <c r="O31" s="436">
        <v>46169</v>
      </c>
      <c r="P31" s="436"/>
      <c r="Q31" s="436"/>
      <c r="R31" s="436"/>
      <c r="S31" s="436"/>
      <c r="T31" s="436"/>
      <c r="U31" s="436"/>
      <c r="V31" s="436"/>
      <c r="W31" s="436"/>
      <c r="X31" s="436"/>
      <c r="Y31" s="207" t="s">
        <v>422</v>
      </c>
      <c r="Z31" s="109"/>
      <c r="AA31" s="109"/>
      <c r="AB31" s="109"/>
      <c r="AE31" s="110"/>
      <c r="AG31" s="110"/>
      <c r="AO31" s="105"/>
    </row>
    <row r="32" spans="1:44" s="108" customFormat="1" ht="18.75" customHeight="1">
      <c r="A32" s="103"/>
      <c r="B32" s="379" t="s">
        <v>8</v>
      </c>
      <c r="C32" s="379"/>
      <c r="D32" s="379"/>
      <c r="E32" s="379"/>
      <c r="F32" s="379"/>
      <c r="G32" s="379"/>
      <c r="H32" s="105"/>
      <c r="I32" s="208"/>
      <c r="J32" s="379" t="s">
        <v>423</v>
      </c>
      <c r="K32" s="379"/>
      <c r="L32" s="379"/>
      <c r="M32" s="379"/>
      <c r="N32" s="379"/>
      <c r="O32" s="108" t="s">
        <v>424</v>
      </c>
      <c r="Y32" s="108" t="s">
        <v>515</v>
      </c>
      <c r="AO32" s="105"/>
    </row>
    <row r="33" spans="1:43" s="108" customFormat="1" ht="18.75" customHeight="1">
      <c r="A33" s="103"/>
      <c r="B33" s="104"/>
      <c r="C33" s="104"/>
      <c r="D33" s="104"/>
      <c r="E33" s="104"/>
      <c r="F33" s="104"/>
      <c r="G33" s="104"/>
      <c r="H33" s="105"/>
      <c r="I33" s="208"/>
      <c r="J33" s="104"/>
      <c r="K33" s="104"/>
      <c r="L33" s="104"/>
      <c r="M33" s="104"/>
      <c r="N33" s="467" t="s">
        <v>516</v>
      </c>
      <c r="O33" s="467"/>
      <c r="P33" s="467"/>
      <c r="Q33" s="467"/>
      <c r="R33" s="467"/>
      <c r="S33" s="467"/>
      <c r="T33" s="467"/>
      <c r="U33" s="467"/>
      <c r="V33" s="467"/>
      <c r="W33" s="467"/>
      <c r="X33" s="467"/>
      <c r="Y33" s="467"/>
      <c r="Z33" s="467"/>
      <c r="AA33" s="467"/>
      <c r="AB33" s="467"/>
      <c r="AC33" s="390" t="s">
        <v>517</v>
      </c>
      <c r="AD33" s="390"/>
      <c r="AE33" s="390"/>
      <c r="AF33" s="390"/>
      <c r="AG33" s="390"/>
      <c r="AH33" s="390"/>
      <c r="AI33" s="390"/>
      <c r="AJ33" s="390"/>
      <c r="AK33" s="390"/>
      <c r="AL33" s="390"/>
      <c r="AM33" s="390"/>
      <c r="AN33" s="390"/>
      <c r="AO33" s="391"/>
      <c r="AP33" s="9"/>
      <c r="AQ33" s="9"/>
    </row>
    <row r="34" spans="1:43" s="108" customFormat="1" ht="18.75" customHeight="1">
      <c r="A34" s="103"/>
      <c r="B34" s="379"/>
      <c r="C34" s="379"/>
      <c r="D34" s="379"/>
      <c r="E34" s="379"/>
      <c r="F34" s="379"/>
      <c r="G34" s="379"/>
      <c r="H34" s="105"/>
      <c r="I34" s="208"/>
      <c r="N34" s="467" t="s">
        <v>518</v>
      </c>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8"/>
    </row>
    <row r="35" spans="1:43" s="108" customFormat="1" ht="18.75" customHeight="1">
      <c r="A35" s="103"/>
      <c r="B35" s="104"/>
      <c r="C35" s="104"/>
      <c r="D35" s="104"/>
      <c r="E35" s="104"/>
      <c r="F35" s="104"/>
      <c r="G35" s="104"/>
      <c r="H35" s="105"/>
      <c r="I35" s="106" t="s">
        <v>227</v>
      </c>
      <c r="J35" s="107" t="s">
        <v>445</v>
      </c>
      <c r="X35" s="109"/>
      <c r="Y35" s="109"/>
      <c r="Z35" s="109"/>
      <c r="AA35" s="109"/>
      <c r="AB35" s="109"/>
      <c r="AE35" s="110"/>
      <c r="AG35" s="110"/>
      <c r="AO35" s="105"/>
    </row>
    <row r="36" spans="1:43" s="108" customFormat="1" ht="18.75" customHeight="1">
      <c r="A36" s="103"/>
      <c r="B36" s="104"/>
      <c r="C36" s="104"/>
      <c r="D36" s="104"/>
      <c r="E36" s="104"/>
      <c r="F36" s="104"/>
      <c r="G36" s="104"/>
      <c r="H36" s="105"/>
      <c r="I36" s="106"/>
      <c r="J36" s="107" t="s">
        <v>446</v>
      </c>
      <c r="X36" s="109"/>
      <c r="Y36" s="109"/>
      <c r="Z36" s="109"/>
      <c r="AA36" s="109"/>
      <c r="AB36" s="109"/>
      <c r="AE36" s="110"/>
      <c r="AG36" s="110"/>
      <c r="AO36" s="105"/>
    </row>
    <row r="37" spans="1:43" s="108" customFormat="1" ht="18.75" customHeight="1">
      <c r="A37" s="103"/>
      <c r="B37" s="104"/>
      <c r="C37" s="104"/>
      <c r="D37" s="104"/>
      <c r="E37" s="104"/>
      <c r="F37" s="104"/>
      <c r="G37" s="104"/>
      <c r="H37" s="105"/>
      <c r="I37" s="106"/>
      <c r="J37" s="379" t="s">
        <v>425</v>
      </c>
      <c r="K37" s="379"/>
      <c r="L37" s="379"/>
      <c r="M37" s="379"/>
      <c r="N37" s="379"/>
      <c r="O37" s="464">
        <v>46176</v>
      </c>
      <c r="P37" s="464"/>
      <c r="Q37" s="464"/>
      <c r="R37" s="464"/>
      <c r="S37" s="464"/>
      <c r="T37" s="464"/>
      <c r="U37" s="464"/>
      <c r="V37" s="464"/>
      <c r="W37" s="464"/>
      <c r="X37" s="464"/>
      <c r="Y37" s="207" t="s">
        <v>422</v>
      </c>
      <c r="Z37" s="109"/>
      <c r="AA37" s="109"/>
      <c r="AB37" s="109"/>
      <c r="AE37" s="110"/>
      <c r="AG37" s="110"/>
      <c r="AO37" s="105"/>
    </row>
    <row r="38" spans="1:43" s="108" customFormat="1" ht="18.75" customHeight="1">
      <c r="A38" s="103"/>
      <c r="B38" s="104"/>
      <c r="C38" s="104"/>
      <c r="D38" s="104"/>
      <c r="E38" s="104"/>
      <c r="F38" s="104"/>
      <c r="G38" s="104"/>
      <c r="H38" s="105"/>
      <c r="I38" s="224" t="s">
        <v>227</v>
      </c>
      <c r="J38" s="225" t="s">
        <v>455</v>
      </c>
      <c r="K38" s="226"/>
      <c r="L38" s="226"/>
      <c r="M38" s="226"/>
      <c r="N38" s="226"/>
      <c r="O38" s="226"/>
      <c r="P38" s="226"/>
      <c r="Q38" s="226"/>
      <c r="R38" s="226"/>
      <c r="S38" s="226"/>
      <c r="T38" s="226"/>
      <c r="U38" s="226"/>
      <c r="V38" s="226"/>
      <c r="W38" s="226"/>
      <c r="X38" s="227"/>
      <c r="Y38" s="227"/>
      <c r="Z38" s="227"/>
      <c r="AA38" s="227"/>
      <c r="AB38" s="227"/>
      <c r="AC38" s="226"/>
      <c r="AD38" s="226"/>
      <c r="AE38" s="228"/>
      <c r="AF38" s="226"/>
      <c r="AG38" s="228"/>
      <c r="AH38" s="226"/>
      <c r="AI38" s="226"/>
      <c r="AJ38" s="226"/>
      <c r="AK38" s="226"/>
      <c r="AL38" s="226"/>
      <c r="AM38" s="226"/>
      <c r="AN38" s="226"/>
      <c r="AO38" s="229"/>
    </row>
    <row r="39" spans="1:43" s="108" customFormat="1" ht="18.75" customHeight="1">
      <c r="A39" s="103"/>
      <c r="B39" s="104"/>
      <c r="C39" s="104"/>
      <c r="D39" s="104"/>
      <c r="E39" s="104"/>
      <c r="F39" s="104"/>
      <c r="G39" s="104"/>
      <c r="H39" s="105"/>
      <c r="I39" s="224"/>
      <c r="J39" s="225" t="s">
        <v>456</v>
      </c>
      <c r="K39" s="226"/>
      <c r="L39" s="226"/>
      <c r="M39" s="226"/>
      <c r="N39" s="226"/>
      <c r="O39" s="226"/>
      <c r="P39" s="226"/>
      <c r="Q39" s="226"/>
      <c r="R39" s="226"/>
      <c r="S39" s="226"/>
      <c r="T39" s="226"/>
      <c r="U39" s="226"/>
      <c r="V39" s="226"/>
      <c r="W39" s="226"/>
      <c r="X39" s="227"/>
      <c r="Y39" s="227"/>
      <c r="Z39" s="227"/>
      <c r="AA39" s="227"/>
      <c r="AB39" s="227"/>
      <c r="AC39" s="226"/>
      <c r="AD39" s="226"/>
      <c r="AE39" s="228"/>
      <c r="AF39" s="226"/>
      <c r="AG39" s="228"/>
      <c r="AH39" s="226"/>
      <c r="AI39" s="226"/>
      <c r="AJ39" s="226"/>
      <c r="AK39" s="226"/>
      <c r="AL39" s="226"/>
      <c r="AM39" s="226"/>
      <c r="AN39" s="226"/>
      <c r="AO39" s="229"/>
    </row>
    <row r="40" spans="1:43" ht="18" customHeight="1">
      <c r="A40" s="7"/>
      <c r="B40" s="427" t="s">
        <v>51</v>
      </c>
      <c r="C40" s="427"/>
      <c r="D40" s="427"/>
      <c r="E40" s="427"/>
      <c r="F40" s="427"/>
      <c r="G40" s="427"/>
      <c r="H40" s="8"/>
      <c r="I40" s="30"/>
      <c r="J40" s="434" t="s">
        <v>330</v>
      </c>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8"/>
    </row>
    <row r="41" spans="1:43" ht="18" customHeight="1">
      <c r="A41" s="18"/>
      <c r="B41" s="60"/>
      <c r="C41" s="60"/>
      <c r="D41" s="60"/>
      <c r="E41" s="60"/>
      <c r="F41" s="60"/>
      <c r="G41" s="60"/>
      <c r="H41" s="62"/>
      <c r="I41" s="469" t="s">
        <v>234</v>
      </c>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1"/>
    </row>
    <row r="42" spans="1:43" ht="18" customHeight="1">
      <c r="A42" s="18"/>
      <c r="B42" s="60"/>
      <c r="C42" s="60"/>
      <c r="D42" s="60"/>
      <c r="E42" s="60"/>
      <c r="F42" s="60"/>
      <c r="G42" s="60"/>
      <c r="H42" s="62"/>
      <c r="I42" s="19"/>
      <c r="J42" s="471">
        <v>46183</v>
      </c>
      <c r="K42" s="471"/>
      <c r="L42" s="471"/>
      <c r="M42" s="471"/>
      <c r="N42" s="471"/>
      <c r="O42" s="471"/>
      <c r="P42" s="471"/>
      <c r="Q42" s="471"/>
      <c r="R42" s="471"/>
      <c r="S42" s="471"/>
      <c r="T42" s="471"/>
      <c r="U42" s="471"/>
      <c r="V42" s="471"/>
      <c r="W42" s="470" t="s">
        <v>522</v>
      </c>
      <c r="X42" s="470"/>
      <c r="Y42" s="470"/>
      <c r="Z42" s="470"/>
      <c r="AA42" s="470"/>
      <c r="AB42" s="470"/>
      <c r="AC42" s="470"/>
      <c r="AD42" s="470"/>
      <c r="AE42" s="470"/>
      <c r="AF42" s="470"/>
      <c r="AG42" s="470"/>
      <c r="AH42" s="470"/>
      <c r="AI42" s="470"/>
      <c r="AJ42" s="470"/>
      <c r="AK42" s="470"/>
      <c r="AL42" s="470"/>
      <c r="AM42" s="470"/>
      <c r="AN42" s="470"/>
      <c r="AO42" s="62"/>
    </row>
    <row r="43" spans="1:43" ht="18" customHeight="1">
      <c r="A43" s="18"/>
      <c r="B43" s="60"/>
      <c r="C43" s="60"/>
      <c r="D43" s="60"/>
      <c r="E43" s="60"/>
      <c r="F43" s="60"/>
      <c r="G43" s="60"/>
      <c r="H43" s="62"/>
      <c r="I43" s="19"/>
      <c r="J43" s="390" t="s">
        <v>235</v>
      </c>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62"/>
    </row>
    <row r="44" spans="1:43" ht="18" customHeight="1">
      <c r="A44" s="18"/>
      <c r="B44" s="60"/>
      <c r="C44" s="60"/>
      <c r="D44" s="60"/>
      <c r="E44" s="60"/>
      <c r="F44" s="60"/>
      <c r="G44" s="60"/>
      <c r="H44" s="62"/>
      <c r="I44" s="19"/>
      <c r="J44" s="390" t="s">
        <v>367</v>
      </c>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62"/>
    </row>
    <row r="45" spans="1:43" ht="18" customHeight="1">
      <c r="A45" s="18"/>
      <c r="B45" s="60"/>
      <c r="C45" s="60"/>
      <c r="D45" s="60"/>
      <c r="E45" s="60"/>
      <c r="F45" s="60"/>
      <c r="G45" s="60"/>
      <c r="H45" s="62"/>
      <c r="I45" s="9" t="s">
        <v>236</v>
      </c>
      <c r="AO45" s="62"/>
    </row>
    <row r="46" spans="1:43" ht="18" customHeight="1">
      <c r="A46" s="18"/>
      <c r="B46" s="60"/>
      <c r="C46" s="60"/>
      <c r="D46" s="60"/>
      <c r="E46" s="60"/>
      <c r="F46" s="60"/>
      <c r="G46" s="60"/>
      <c r="H46" s="62"/>
      <c r="I46" s="19"/>
      <c r="K46" s="390" t="s">
        <v>297</v>
      </c>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62"/>
    </row>
    <row r="47" spans="1:43" ht="18" customHeight="1">
      <c r="A47" s="18"/>
      <c r="B47" s="60"/>
      <c r="C47" s="60"/>
      <c r="D47" s="60"/>
      <c r="E47" s="60"/>
      <c r="F47" s="60"/>
      <c r="G47" s="60"/>
      <c r="H47" s="62"/>
      <c r="I47" s="19"/>
      <c r="J47" s="390" t="s">
        <v>411</v>
      </c>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62"/>
    </row>
    <row r="48" spans="1:43" ht="18" customHeight="1">
      <c r="A48" s="18"/>
      <c r="B48" s="60"/>
      <c r="C48" s="60"/>
      <c r="D48" s="60"/>
      <c r="E48" s="60"/>
      <c r="F48" s="60"/>
      <c r="G48" s="60"/>
      <c r="H48" s="62"/>
      <c r="I48" s="19"/>
      <c r="J48" s="390" t="s">
        <v>412</v>
      </c>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62"/>
    </row>
    <row r="49" spans="1:41" ht="18" customHeight="1">
      <c r="A49" s="18"/>
      <c r="B49" s="60"/>
      <c r="C49" s="60"/>
      <c r="D49" s="60"/>
      <c r="E49" s="60"/>
      <c r="F49" s="60"/>
      <c r="G49" s="60"/>
      <c r="H49" s="62"/>
      <c r="I49" s="19"/>
      <c r="J49" s="390" t="s">
        <v>408</v>
      </c>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62"/>
    </row>
    <row r="50" spans="1:41" ht="18" customHeight="1">
      <c r="A50" s="18"/>
      <c r="B50" s="60"/>
      <c r="C50" s="60"/>
      <c r="D50" s="60"/>
      <c r="E50" s="60"/>
      <c r="F50" s="60"/>
      <c r="G50" s="60"/>
      <c r="H50" s="62"/>
      <c r="I50" s="19"/>
      <c r="J50" s="390" t="s">
        <v>409</v>
      </c>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62"/>
    </row>
    <row r="51" spans="1:41" ht="18" customHeight="1">
      <c r="A51" s="18"/>
      <c r="B51" s="60"/>
      <c r="C51" s="60"/>
      <c r="D51" s="60"/>
      <c r="E51" s="60"/>
      <c r="F51" s="60"/>
      <c r="G51" s="60"/>
      <c r="H51" s="62"/>
      <c r="I51" s="19"/>
      <c r="J51" s="9" t="s">
        <v>410</v>
      </c>
      <c r="AO51" s="62"/>
    </row>
    <row r="52" spans="1:41" s="108" customFormat="1" ht="18.75" customHeight="1">
      <c r="A52" s="103"/>
      <c r="B52" s="104"/>
      <c r="C52" s="104"/>
      <c r="D52" s="104"/>
      <c r="E52" s="104"/>
      <c r="F52" s="104"/>
      <c r="G52" s="104"/>
      <c r="H52" s="105"/>
      <c r="I52" s="106"/>
      <c r="J52" s="107"/>
      <c r="K52" s="108" t="s">
        <v>351</v>
      </c>
      <c r="X52" s="109"/>
      <c r="Y52" s="109"/>
      <c r="Z52" s="109"/>
      <c r="AA52" s="109"/>
      <c r="AB52" s="109"/>
      <c r="AE52" s="110"/>
      <c r="AG52" s="110"/>
      <c r="AO52" s="105"/>
    </row>
    <row r="53" spans="1:41" s="108" customFormat="1" ht="18.75" customHeight="1">
      <c r="A53" s="114"/>
      <c r="B53" s="115"/>
      <c r="C53" s="115"/>
      <c r="D53" s="115"/>
      <c r="E53" s="115"/>
      <c r="F53" s="115"/>
      <c r="G53" s="115"/>
      <c r="H53" s="116"/>
      <c r="I53" s="117"/>
      <c r="J53" s="118"/>
      <c r="K53" s="118" t="s">
        <v>433</v>
      </c>
      <c r="L53" s="119"/>
      <c r="M53" s="119"/>
      <c r="N53" s="119"/>
      <c r="O53" s="119"/>
      <c r="P53" s="119"/>
      <c r="Q53" s="119"/>
      <c r="R53" s="119"/>
      <c r="S53" s="119"/>
      <c r="T53" s="119"/>
      <c r="U53" s="119"/>
      <c r="V53" s="119"/>
      <c r="W53" s="119"/>
      <c r="X53" s="120"/>
      <c r="Y53" s="120"/>
      <c r="Z53" s="120"/>
      <c r="AA53" s="120"/>
      <c r="AB53" s="120"/>
      <c r="AC53" s="119"/>
      <c r="AD53" s="119"/>
      <c r="AE53" s="121"/>
      <c r="AF53" s="119"/>
      <c r="AG53" s="121"/>
      <c r="AH53" s="119"/>
      <c r="AI53" s="119"/>
      <c r="AJ53" s="119"/>
      <c r="AK53" s="119"/>
      <c r="AL53" s="119"/>
      <c r="AM53" s="119"/>
      <c r="AN53" s="119"/>
      <c r="AO53" s="122"/>
    </row>
    <row r="54" spans="1:41" ht="18" customHeight="1">
      <c r="A54" s="7"/>
      <c r="B54" s="427" t="s">
        <v>44</v>
      </c>
      <c r="C54" s="427"/>
      <c r="D54" s="427"/>
      <c r="E54" s="427"/>
      <c r="F54" s="427"/>
      <c r="G54" s="427"/>
      <c r="H54" s="8"/>
      <c r="I54" s="52" t="s">
        <v>140</v>
      </c>
      <c r="J54" s="17" t="s">
        <v>415</v>
      </c>
      <c r="K54" s="63"/>
      <c r="L54" s="63"/>
      <c r="M54" s="63"/>
      <c r="N54" s="63"/>
      <c r="O54" s="63"/>
      <c r="P54" s="63"/>
      <c r="Q54" s="63"/>
      <c r="R54" s="63"/>
      <c r="S54" s="63"/>
      <c r="T54" s="63"/>
      <c r="U54" s="63"/>
      <c r="V54" s="63"/>
      <c r="W54" s="63"/>
      <c r="X54" s="63"/>
      <c r="Y54" s="63"/>
      <c r="Z54" s="63"/>
      <c r="AA54" s="53" t="s">
        <v>0</v>
      </c>
      <c r="AB54" s="17" t="s">
        <v>65</v>
      </c>
      <c r="AC54" s="44"/>
      <c r="AD54" s="44"/>
      <c r="AE54" s="63"/>
      <c r="AF54" s="63"/>
      <c r="AG54" s="63"/>
      <c r="AH54" s="63"/>
      <c r="AI54" s="63"/>
      <c r="AJ54" s="63"/>
      <c r="AK54" s="63"/>
      <c r="AL54" s="63"/>
      <c r="AM54" s="63"/>
      <c r="AN54" s="63"/>
      <c r="AO54" s="8"/>
    </row>
    <row r="55" spans="1:41" ht="18" customHeight="1">
      <c r="A55" s="10"/>
      <c r="B55" s="51"/>
      <c r="C55" s="51"/>
      <c r="D55" s="51"/>
      <c r="E55" s="51"/>
      <c r="F55" s="51"/>
      <c r="G55" s="51"/>
      <c r="H55" s="11"/>
      <c r="I55" s="45" t="s">
        <v>66</v>
      </c>
      <c r="J55" s="21"/>
      <c r="K55" s="21"/>
      <c r="L55" s="21"/>
      <c r="M55" s="21"/>
      <c r="N55" s="21"/>
      <c r="O55" s="21"/>
      <c r="P55" s="54"/>
      <c r="Q55" s="20"/>
      <c r="R55" s="21"/>
      <c r="S55" s="21"/>
      <c r="T55" s="21"/>
      <c r="U55" s="21"/>
      <c r="V55" s="21"/>
      <c r="W55" s="54"/>
      <c r="X55" s="20"/>
      <c r="Y55" s="21"/>
      <c r="Z55" s="21"/>
      <c r="AA55" s="21"/>
      <c r="AB55" s="21"/>
      <c r="AC55" s="61"/>
      <c r="AD55" s="61"/>
      <c r="AE55" s="21"/>
      <c r="AF55" s="21"/>
      <c r="AG55" s="21"/>
      <c r="AH55" s="21"/>
      <c r="AI55" s="21"/>
      <c r="AJ55" s="21"/>
      <c r="AK55" s="21"/>
      <c r="AL55" s="21"/>
      <c r="AM55" s="21"/>
      <c r="AN55" s="21"/>
      <c r="AO55" s="11"/>
    </row>
    <row r="56" spans="1:41" ht="18" customHeight="1">
      <c r="A56" s="7"/>
      <c r="B56" s="427" t="s">
        <v>2</v>
      </c>
      <c r="C56" s="427"/>
      <c r="D56" s="427"/>
      <c r="E56" s="427"/>
      <c r="F56" s="427"/>
      <c r="G56" s="427"/>
      <c r="H56" s="8"/>
      <c r="I56" s="53" t="s">
        <v>211</v>
      </c>
      <c r="J56" s="17" t="s">
        <v>141</v>
      </c>
      <c r="K56" s="43"/>
      <c r="L56" s="43"/>
      <c r="M56" s="43"/>
      <c r="N56" s="43"/>
      <c r="O56" s="43"/>
      <c r="P56" s="43"/>
      <c r="Q56" s="43"/>
      <c r="R56" s="43"/>
      <c r="S56" s="43"/>
      <c r="T56" s="43"/>
      <c r="U56" s="43"/>
      <c r="V56" s="43"/>
      <c r="W56" s="43"/>
      <c r="X56" s="63"/>
      <c r="Y56" s="63"/>
      <c r="Z56" s="63"/>
      <c r="AA56" s="53" t="s">
        <v>213</v>
      </c>
      <c r="AB56" s="17" t="s">
        <v>65</v>
      </c>
      <c r="AC56" s="44"/>
      <c r="AD56" s="44"/>
      <c r="AE56" s="63"/>
      <c r="AF56" s="63"/>
      <c r="AG56" s="63"/>
      <c r="AH56" s="63"/>
      <c r="AI56" s="63"/>
      <c r="AJ56" s="63"/>
      <c r="AK56" s="63"/>
      <c r="AL56" s="63"/>
      <c r="AM56" s="63"/>
      <c r="AN56" s="63"/>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6" customFormat="1" ht="27" customHeight="1">
      <c r="A58" s="64"/>
      <c r="B58" s="420" t="s">
        <v>237</v>
      </c>
      <c r="C58" s="420"/>
      <c r="D58" s="420"/>
      <c r="E58" s="420"/>
      <c r="F58" s="420"/>
      <c r="G58" s="420"/>
      <c r="H58" s="65"/>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427" t="s">
        <v>245</v>
      </c>
      <c r="C59" s="427"/>
      <c r="D59" s="427"/>
      <c r="E59" s="427"/>
      <c r="F59" s="427"/>
      <c r="G59" s="427"/>
      <c r="H59" s="8"/>
      <c r="I59" s="17"/>
      <c r="J59" s="472" t="s">
        <v>246</v>
      </c>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8"/>
    </row>
    <row r="60" spans="1:41" ht="18" customHeight="1">
      <c r="A60" s="18"/>
      <c r="B60" s="443"/>
      <c r="C60" s="443"/>
      <c r="D60" s="443"/>
      <c r="E60" s="443"/>
      <c r="F60" s="443"/>
      <c r="G60" s="443"/>
      <c r="H60" s="62"/>
      <c r="I60" s="387" t="s">
        <v>247</v>
      </c>
      <c r="J60" s="388"/>
      <c r="K60" s="390" t="s">
        <v>298</v>
      </c>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62"/>
    </row>
    <row r="61" spans="1:41" ht="18" customHeight="1">
      <c r="A61" s="18"/>
      <c r="B61" s="60"/>
      <c r="C61" s="60"/>
      <c r="D61" s="60"/>
      <c r="E61" s="60"/>
      <c r="F61" s="60"/>
      <c r="G61" s="60"/>
      <c r="H61" s="62"/>
      <c r="I61" s="387" t="s">
        <v>248</v>
      </c>
      <c r="J61" s="388"/>
      <c r="K61" s="390" t="s">
        <v>299</v>
      </c>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62"/>
    </row>
    <row r="62" spans="1:41" ht="18" customHeight="1">
      <c r="A62" s="18"/>
      <c r="B62" s="60"/>
      <c r="C62" s="60"/>
      <c r="D62" s="60"/>
      <c r="E62" s="60"/>
      <c r="F62" s="60"/>
      <c r="G62" s="60"/>
      <c r="H62" s="62"/>
      <c r="I62" s="387" t="s">
        <v>249</v>
      </c>
      <c r="J62" s="388"/>
      <c r="K62" s="390" t="s">
        <v>378</v>
      </c>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62"/>
    </row>
    <row r="63" spans="1:41" ht="18" customHeight="1">
      <c r="A63" s="18"/>
      <c r="B63" s="60"/>
      <c r="C63" s="60"/>
      <c r="D63" s="60"/>
      <c r="E63" s="60"/>
      <c r="F63" s="60"/>
      <c r="G63" s="60"/>
      <c r="H63" s="62"/>
      <c r="I63" s="87"/>
      <c r="J63" s="88"/>
      <c r="K63" s="390" t="s">
        <v>379</v>
      </c>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62"/>
    </row>
    <row r="64" spans="1:41" ht="18" customHeight="1">
      <c r="A64" s="18"/>
      <c r="B64" s="60"/>
      <c r="C64" s="60"/>
      <c r="D64" s="60"/>
      <c r="E64" s="60"/>
      <c r="F64" s="60"/>
      <c r="G64" s="60"/>
      <c r="H64" s="62"/>
      <c r="I64" s="387" t="s">
        <v>250</v>
      </c>
      <c r="J64" s="388"/>
      <c r="K64" s="390" t="s">
        <v>300</v>
      </c>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62"/>
    </row>
    <row r="65" spans="1:41" ht="18" customHeight="1">
      <c r="A65" s="18"/>
      <c r="B65" s="60"/>
      <c r="C65" s="60"/>
      <c r="D65" s="60"/>
      <c r="E65" s="60"/>
      <c r="F65" s="60"/>
      <c r="G65" s="60"/>
      <c r="H65" s="62"/>
      <c r="I65" s="387" t="s">
        <v>251</v>
      </c>
      <c r="J65" s="388"/>
      <c r="K65" s="390" t="s">
        <v>301</v>
      </c>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62"/>
    </row>
    <row r="66" spans="1:41" ht="18" customHeight="1">
      <c r="A66" s="18"/>
      <c r="B66" s="60"/>
      <c r="C66" s="60"/>
      <c r="D66" s="60"/>
      <c r="E66" s="60"/>
      <c r="F66" s="60"/>
      <c r="G66" s="60"/>
      <c r="H66" s="62"/>
      <c r="I66" s="387" t="s">
        <v>252</v>
      </c>
      <c r="J66" s="388"/>
      <c r="K66" s="390" t="s">
        <v>380</v>
      </c>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62"/>
    </row>
    <row r="67" spans="1:41" ht="18" customHeight="1">
      <c r="A67" s="18"/>
      <c r="B67" s="60"/>
      <c r="C67" s="60"/>
      <c r="D67" s="60"/>
      <c r="E67" s="60"/>
      <c r="F67" s="60"/>
      <c r="G67" s="60"/>
      <c r="H67" s="62"/>
      <c r="I67" s="387" t="s">
        <v>253</v>
      </c>
      <c r="J67" s="388"/>
      <c r="K67" s="390" t="s">
        <v>387</v>
      </c>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62"/>
    </row>
    <row r="68" spans="1:41" ht="18" customHeight="1">
      <c r="A68" s="18"/>
      <c r="B68" s="60"/>
      <c r="C68" s="60"/>
      <c r="D68" s="60"/>
      <c r="E68" s="60"/>
      <c r="F68" s="60"/>
      <c r="G68" s="60"/>
      <c r="H68" s="62"/>
      <c r="I68" s="387" t="s">
        <v>254</v>
      </c>
      <c r="J68" s="388"/>
      <c r="K68" s="390" t="s">
        <v>302</v>
      </c>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62"/>
    </row>
    <row r="69" spans="1:41" ht="18" customHeight="1">
      <c r="A69" s="18"/>
      <c r="B69" s="60"/>
      <c r="C69" s="60"/>
      <c r="D69" s="60"/>
      <c r="E69" s="60"/>
      <c r="F69" s="60"/>
      <c r="G69" s="60"/>
      <c r="H69" s="62"/>
      <c r="I69" s="387" t="s">
        <v>381</v>
      </c>
      <c r="J69" s="388"/>
      <c r="K69" s="390" t="s">
        <v>303</v>
      </c>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62"/>
    </row>
    <row r="70" spans="1:41" ht="18" customHeight="1">
      <c r="A70" s="18"/>
      <c r="B70" s="60"/>
      <c r="C70" s="60"/>
      <c r="D70" s="60"/>
      <c r="E70" s="60"/>
      <c r="F70" s="60"/>
      <c r="G70" s="60"/>
      <c r="H70" s="62"/>
      <c r="I70" s="387" t="s">
        <v>382</v>
      </c>
      <c r="J70" s="388"/>
      <c r="K70" s="390" t="s">
        <v>304</v>
      </c>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62"/>
    </row>
    <row r="71" spans="1:41" ht="18" customHeight="1">
      <c r="A71" s="18"/>
      <c r="B71" s="60"/>
      <c r="C71" s="60"/>
      <c r="D71" s="60"/>
      <c r="E71" s="60"/>
      <c r="F71" s="60"/>
      <c r="G71" s="60"/>
      <c r="H71" s="62"/>
      <c r="I71" s="387" t="s">
        <v>383</v>
      </c>
      <c r="J71" s="388"/>
      <c r="K71" s="390" t="s">
        <v>305</v>
      </c>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62"/>
    </row>
    <row r="72" spans="1:41" ht="18" customHeight="1">
      <c r="A72" s="18"/>
      <c r="B72" s="60"/>
      <c r="C72" s="60"/>
      <c r="D72" s="60"/>
      <c r="E72" s="60"/>
      <c r="F72" s="60"/>
      <c r="G72" s="60"/>
      <c r="H72" s="62"/>
      <c r="I72" s="387" t="s">
        <v>384</v>
      </c>
      <c r="J72" s="388"/>
      <c r="K72" s="390" t="s">
        <v>453</v>
      </c>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62"/>
    </row>
    <row r="73" spans="1:41" ht="18" customHeight="1">
      <c r="A73" s="18"/>
      <c r="B73" s="60"/>
      <c r="C73" s="60"/>
      <c r="D73" s="60"/>
      <c r="E73" s="60"/>
      <c r="F73" s="60"/>
      <c r="G73" s="60"/>
      <c r="H73" s="62"/>
      <c r="I73" s="87"/>
      <c r="J73" s="88"/>
      <c r="K73" s="390" t="s">
        <v>454</v>
      </c>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62"/>
    </row>
    <row r="74" spans="1:41" ht="18" customHeight="1">
      <c r="A74" s="18"/>
      <c r="B74" s="60"/>
      <c r="C74" s="60"/>
      <c r="D74" s="60"/>
      <c r="E74" s="60"/>
      <c r="F74" s="60"/>
      <c r="G74" s="60"/>
      <c r="H74" s="62"/>
      <c r="I74" s="387" t="s">
        <v>385</v>
      </c>
      <c r="J74" s="388"/>
      <c r="K74" s="390" t="s">
        <v>306</v>
      </c>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62"/>
    </row>
    <row r="75" spans="1:41" ht="18" customHeight="1">
      <c r="A75" s="18"/>
      <c r="B75" s="60"/>
      <c r="C75" s="60"/>
      <c r="D75" s="60"/>
      <c r="E75" s="60"/>
      <c r="F75" s="60"/>
      <c r="G75" s="60"/>
      <c r="H75" s="62"/>
      <c r="I75" s="387" t="s">
        <v>386</v>
      </c>
      <c r="J75" s="388"/>
      <c r="K75" s="390" t="s">
        <v>307</v>
      </c>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62"/>
    </row>
    <row r="76" spans="1:41" ht="18" customHeight="1">
      <c r="A76" s="18"/>
      <c r="B76" s="60"/>
      <c r="C76" s="60"/>
      <c r="D76" s="60"/>
      <c r="E76" s="60"/>
      <c r="F76" s="60"/>
      <c r="G76" s="60"/>
      <c r="H76" s="62"/>
      <c r="I76" s="387" t="s">
        <v>451</v>
      </c>
      <c r="J76" s="388"/>
      <c r="K76" s="390" t="s">
        <v>308</v>
      </c>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62"/>
    </row>
    <row r="77" spans="1:41" ht="18" customHeight="1">
      <c r="A77" s="18"/>
      <c r="B77" s="60"/>
      <c r="C77" s="60"/>
      <c r="D77" s="60"/>
      <c r="E77" s="60"/>
      <c r="F77" s="60"/>
      <c r="G77" s="60"/>
      <c r="H77" s="62"/>
      <c r="I77" s="387" t="s">
        <v>452</v>
      </c>
      <c r="J77" s="388"/>
      <c r="K77" s="390" t="s">
        <v>309</v>
      </c>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11"/>
    </row>
    <row r="78" spans="1:41" s="66" customFormat="1" ht="17.25" customHeight="1">
      <c r="A78" s="67"/>
      <c r="B78" s="442" t="s">
        <v>238</v>
      </c>
      <c r="C78" s="442"/>
      <c r="D78" s="442"/>
      <c r="E78" s="442"/>
      <c r="F78" s="442"/>
      <c r="G78" s="442"/>
      <c r="H78" s="68"/>
      <c r="I78" s="7"/>
      <c r="J78" s="89" t="s">
        <v>315</v>
      </c>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62"/>
    </row>
    <row r="79" spans="1:41" s="66" customFormat="1" ht="17.25" customHeight="1">
      <c r="A79" s="78"/>
      <c r="B79" s="399"/>
      <c r="C79" s="399"/>
      <c r="D79" s="399"/>
      <c r="E79" s="399"/>
      <c r="F79" s="399"/>
      <c r="G79" s="399"/>
      <c r="H79" s="71"/>
      <c r="I79" s="18"/>
      <c r="J79" s="9" t="s">
        <v>316</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78"/>
      <c r="B80" s="399"/>
      <c r="C80" s="399"/>
      <c r="D80" s="399"/>
      <c r="E80" s="399"/>
      <c r="F80" s="399"/>
      <c r="G80" s="399"/>
      <c r="H80" s="71"/>
      <c r="I80" s="18"/>
      <c r="J80" s="9" t="s">
        <v>317</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78"/>
      <c r="B81" s="399"/>
      <c r="C81" s="399"/>
      <c r="D81" s="399"/>
      <c r="E81" s="399"/>
      <c r="F81" s="399"/>
      <c r="G81" s="399"/>
      <c r="H81" s="71"/>
      <c r="I81" s="18"/>
      <c r="J81" s="9" t="s">
        <v>318</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2"/>
    </row>
    <row r="82" spans="1:41" s="66" customFormat="1" ht="17.25" customHeight="1">
      <c r="A82" s="78"/>
      <c r="B82" s="399"/>
      <c r="C82" s="399"/>
      <c r="D82" s="399"/>
      <c r="E82" s="399"/>
      <c r="F82" s="399"/>
      <c r="G82" s="399"/>
      <c r="H82" s="71"/>
      <c r="I82" s="18"/>
      <c r="J82" s="9" t="s">
        <v>319</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2"/>
    </row>
    <row r="83" spans="1:41" s="66" customFormat="1" ht="17.25" customHeight="1">
      <c r="A83" s="69"/>
      <c r="B83" s="400"/>
      <c r="C83" s="400"/>
      <c r="D83" s="400"/>
      <c r="E83" s="400"/>
      <c r="F83" s="400"/>
      <c r="G83" s="400"/>
      <c r="H83" s="70"/>
      <c r="I83" s="10"/>
      <c r="J83" s="21" t="s">
        <v>320</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2"/>
    </row>
    <row r="84" spans="1:41" s="66" customFormat="1" ht="17.25" customHeight="1">
      <c r="A84" s="67"/>
      <c r="B84" s="398" t="s">
        <v>321</v>
      </c>
      <c r="C84" s="398"/>
      <c r="D84" s="398"/>
      <c r="E84" s="398"/>
      <c r="F84" s="398"/>
      <c r="G84" s="398"/>
      <c r="H84" s="68"/>
      <c r="I84" s="387" t="s">
        <v>247</v>
      </c>
      <c r="J84" s="388"/>
      <c r="K84" s="383" t="s">
        <v>322</v>
      </c>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c r="AM84" s="383"/>
      <c r="AN84" s="383"/>
      <c r="AO84" s="384"/>
    </row>
    <row r="85" spans="1:41" s="66" customFormat="1" ht="17.25" customHeight="1">
      <c r="A85" s="78"/>
      <c r="B85" s="399"/>
      <c r="C85" s="399"/>
      <c r="D85" s="399"/>
      <c r="E85" s="399"/>
      <c r="F85" s="399"/>
      <c r="G85" s="399"/>
      <c r="H85" s="71"/>
      <c r="I85" s="387" t="s">
        <v>248</v>
      </c>
      <c r="J85" s="388"/>
      <c r="K85" s="390" t="s">
        <v>323</v>
      </c>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1"/>
    </row>
    <row r="86" spans="1:41" s="66" customFormat="1" ht="17.25" customHeight="1">
      <c r="A86" s="78"/>
      <c r="B86" s="399"/>
      <c r="C86" s="399"/>
      <c r="D86" s="399"/>
      <c r="E86" s="399"/>
      <c r="F86" s="399"/>
      <c r="G86" s="399"/>
      <c r="H86" s="71"/>
      <c r="I86" s="387" t="s">
        <v>249</v>
      </c>
      <c r="J86" s="388"/>
      <c r="K86" s="390" t="s">
        <v>324</v>
      </c>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1"/>
    </row>
    <row r="87" spans="1:41" s="66" customFormat="1" ht="17.25" customHeight="1">
      <c r="A87" s="78"/>
      <c r="B87" s="399"/>
      <c r="C87" s="399"/>
      <c r="D87" s="399"/>
      <c r="E87" s="399"/>
      <c r="F87" s="399"/>
      <c r="G87" s="399"/>
      <c r="H87" s="71"/>
      <c r="I87" s="387" t="s">
        <v>250</v>
      </c>
      <c r="J87" s="388"/>
      <c r="K87" s="390" t="s">
        <v>325</v>
      </c>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1"/>
    </row>
    <row r="88" spans="1:41" s="66" customFormat="1" ht="17.25" customHeight="1">
      <c r="A88" s="78"/>
      <c r="B88" s="399"/>
      <c r="C88" s="399"/>
      <c r="D88" s="399"/>
      <c r="E88" s="399"/>
      <c r="F88" s="399"/>
      <c r="G88" s="399"/>
      <c r="H88" s="71"/>
      <c r="I88" s="387" t="s">
        <v>251</v>
      </c>
      <c r="J88" s="388"/>
      <c r="K88" s="390" t="s">
        <v>326</v>
      </c>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1"/>
    </row>
    <row r="89" spans="1:41" s="66" customFormat="1" ht="17.25" customHeight="1">
      <c r="A89" s="78"/>
      <c r="B89" s="399"/>
      <c r="C89" s="399"/>
      <c r="D89" s="399"/>
      <c r="E89" s="399"/>
      <c r="F89" s="399"/>
      <c r="G89" s="399"/>
      <c r="H89" s="71"/>
      <c r="I89" s="387" t="s">
        <v>252</v>
      </c>
      <c r="J89" s="388"/>
      <c r="K89" s="390" t="s">
        <v>327</v>
      </c>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1"/>
    </row>
    <row r="90" spans="1:41" s="66" customFormat="1" ht="17.25" customHeight="1">
      <c r="A90" s="69"/>
      <c r="B90" s="400"/>
      <c r="C90" s="400"/>
      <c r="D90" s="400"/>
      <c r="E90" s="400"/>
      <c r="F90" s="400"/>
      <c r="G90" s="400"/>
      <c r="H90" s="70"/>
      <c r="I90" s="387" t="s">
        <v>253</v>
      </c>
      <c r="J90" s="388"/>
      <c r="K90" s="385" t="s">
        <v>328</v>
      </c>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6"/>
    </row>
    <row r="91" spans="1:41" s="66" customFormat="1" ht="17.25" customHeight="1">
      <c r="A91" s="67"/>
      <c r="B91" s="442" t="s">
        <v>331</v>
      </c>
      <c r="C91" s="442"/>
      <c r="D91" s="442"/>
      <c r="E91" s="442"/>
      <c r="F91" s="442"/>
      <c r="G91" s="442"/>
      <c r="H91" s="68"/>
      <c r="I91" s="7"/>
      <c r="J91" s="383" t="s">
        <v>329</v>
      </c>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3"/>
      <c r="AO91" s="384"/>
    </row>
    <row r="92" spans="1:41" s="66" customFormat="1" ht="17.25" customHeight="1">
      <c r="A92" s="78"/>
      <c r="B92" s="399"/>
      <c r="C92" s="399"/>
      <c r="D92" s="399"/>
      <c r="E92" s="399"/>
      <c r="F92" s="399"/>
      <c r="G92" s="399"/>
      <c r="H92" s="71"/>
      <c r="I92" s="18"/>
      <c r="J92" s="390" t="s">
        <v>356</v>
      </c>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2">
        <f>J4</f>
        <v>46184</v>
      </c>
      <c r="AI92" s="392"/>
      <c r="AJ92" s="392"/>
      <c r="AK92" s="392"/>
      <c r="AL92" s="392"/>
      <c r="AM92" s="392"/>
      <c r="AN92" s="392"/>
      <c r="AO92" s="393"/>
    </row>
    <row r="93" spans="1:41" s="66" customFormat="1" ht="17.25" customHeight="1">
      <c r="A93" s="78"/>
      <c r="B93" s="399"/>
      <c r="C93" s="399"/>
      <c r="D93" s="399"/>
      <c r="E93" s="399"/>
      <c r="F93" s="399"/>
      <c r="G93" s="399"/>
      <c r="H93" s="71"/>
      <c r="I93" s="18"/>
      <c r="J93" s="390" t="s">
        <v>357</v>
      </c>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62"/>
    </row>
    <row r="94" spans="1:41" s="66" customFormat="1" ht="17.25" customHeight="1">
      <c r="A94" s="69"/>
      <c r="B94" s="400"/>
      <c r="C94" s="400"/>
      <c r="D94" s="400"/>
      <c r="E94" s="400"/>
      <c r="F94" s="400"/>
      <c r="G94" s="400"/>
      <c r="H94" s="70"/>
      <c r="I94" s="10"/>
      <c r="J94" s="385" t="s">
        <v>358</v>
      </c>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6"/>
    </row>
    <row r="95" spans="1:41" ht="18" customHeight="1">
      <c r="A95" s="7"/>
      <c r="B95" s="403" t="s">
        <v>416</v>
      </c>
      <c r="C95" s="403"/>
      <c r="D95" s="403"/>
      <c r="E95" s="403"/>
      <c r="F95" s="403"/>
      <c r="G95" s="403"/>
      <c r="H95" s="204"/>
      <c r="I95" s="30"/>
      <c r="J95" s="383" t="s">
        <v>417</v>
      </c>
      <c r="K95" s="383"/>
      <c r="L95" s="383"/>
      <c r="M95" s="383"/>
      <c r="N95" s="383"/>
      <c r="O95" s="383"/>
      <c r="P95" s="383"/>
      <c r="Q95" s="383"/>
      <c r="R95" s="383"/>
      <c r="S95" s="383"/>
      <c r="T95" s="383"/>
      <c r="U95" s="383"/>
      <c r="V95" s="383"/>
      <c r="W95" s="383"/>
      <c r="X95" s="383"/>
      <c r="Y95" s="383"/>
      <c r="Z95" s="383"/>
      <c r="AA95" s="383"/>
      <c r="AB95" s="383"/>
      <c r="AC95" s="383"/>
      <c r="AD95" s="383"/>
      <c r="AE95" s="383"/>
      <c r="AF95" s="383"/>
      <c r="AG95" s="383"/>
      <c r="AH95" s="383"/>
      <c r="AI95" s="383"/>
      <c r="AJ95" s="383"/>
      <c r="AK95" s="383"/>
      <c r="AL95" s="383"/>
      <c r="AM95" s="383"/>
      <c r="AN95" s="383"/>
      <c r="AO95" s="401"/>
    </row>
    <row r="96" spans="1:41" ht="18" customHeight="1">
      <c r="A96" s="10"/>
      <c r="B96" s="404"/>
      <c r="C96" s="404"/>
      <c r="D96" s="404"/>
      <c r="E96" s="404"/>
      <c r="F96" s="404"/>
      <c r="G96" s="404"/>
      <c r="H96" s="11"/>
      <c r="I96" s="12"/>
      <c r="J96" s="402" t="s">
        <v>418</v>
      </c>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386"/>
    </row>
    <row r="97" spans="1:45" s="66" customFormat="1" ht="17.25" customHeight="1">
      <c r="A97" s="67"/>
      <c r="B97" s="395" t="s">
        <v>332</v>
      </c>
      <c r="C97" s="395"/>
      <c r="D97" s="395"/>
      <c r="E97" s="395"/>
      <c r="F97" s="395"/>
      <c r="G97" s="395"/>
      <c r="H97" s="68"/>
      <c r="I97" s="89"/>
      <c r="J97" s="89" t="s">
        <v>333</v>
      </c>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
    </row>
    <row r="98" spans="1:45" s="66" customFormat="1" ht="17.25" customHeight="1">
      <c r="A98" s="78"/>
      <c r="B98" s="396"/>
      <c r="C98" s="396"/>
      <c r="D98" s="396"/>
      <c r="E98" s="396"/>
      <c r="F98" s="396"/>
      <c r="G98" s="396"/>
      <c r="H98" s="71"/>
      <c r="I98" s="9"/>
      <c r="J98" s="9" t="s">
        <v>334</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row>
    <row r="99" spans="1:45" s="66" customFormat="1" ht="17.25" customHeight="1">
      <c r="A99" s="78"/>
      <c r="B99" s="396"/>
      <c r="C99" s="396"/>
      <c r="D99" s="396"/>
      <c r="E99" s="396"/>
      <c r="F99" s="396"/>
      <c r="G99" s="396"/>
      <c r="H99" s="71"/>
      <c r="I99" s="9"/>
      <c r="J99" s="389" t="s">
        <v>335</v>
      </c>
      <c r="K99" s="311"/>
      <c r="L99" s="311"/>
      <c r="M99" s="311"/>
      <c r="N99" s="311"/>
      <c r="O99" s="380">
        <v>46191</v>
      </c>
      <c r="P99" s="380"/>
      <c r="Q99" s="380"/>
      <c r="R99" s="380"/>
      <c r="S99" s="380"/>
      <c r="T99" s="380"/>
      <c r="U99" s="380"/>
      <c r="V99" s="380"/>
      <c r="W99" s="380"/>
      <c r="X99" s="380"/>
      <c r="Y99" s="394">
        <f>W4</f>
        <v>0.41666666666666669</v>
      </c>
      <c r="Z99" s="394"/>
      <c r="AA99" s="394"/>
      <c r="AB99" s="394"/>
      <c r="AC99" s="394"/>
      <c r="AD99" s="394"/>
      <c r="AE99" s="182"/>
      <c r="AF99" s="9"/>
      <c r="AG99" s="9"/>
      <c r="AH99" s="9"/>
      <c r="AI99" s="9"/>
      <c r="AJ99" s="9"/>
      <c r="AK99" s="9"/>
      <c r="AL99" s="9"/>
      <c r="AM99" s="9"/>
      <c r="AN99" s="9"/>
      <c r="AO99" s="62"/>
    </row>
    <row r="100" spans="1:45" s="66" customFormat="1" ht="17.25" customHeight="1">
      <c r="A100" s="78"/>
      <c r="B100" s="396"/>
      <c r="C100" s="396"/>
      <c r="D100" s="396"/>
      <c r="E100" s="396"/>
      <c r="F100" s="396"/>
      <c r="G100" s="396"/>
      <c r="H100" s="71"/>
      <c r="I100" s="9"/>
      <c r="J100" s="389" t="s">
        <v>336</v>
      </c>
      <c r="K100" s="311"/>
      <c r="L100" s="311"/>
      <c r="M100" s="311"/>
      <c r="N100" s="311"/>
      <c r="O100" s="380">
        <v>46190</v>
      </c>
      <c r="P100" s="380"/>
      <c r="Q100" s="380"/>
      <c r="R100" s="380"/>
      <c r="S100" s="380"/>
      <c r="T100" s="380"/>
      <c r="U100" s="380"/>
      <c r="V100" s="380"/>
      <c r="W100" s="380"/>
      <c r="X100" s="380"/>
      <c r="Y100" s="9" t="s">
        <v>337</v>
      </c>
      <c r="Z100" s="9"/>
      <c r="AA100" s="9"/>
      <c r="AB100" s="9"/>
      <c r="AC100" s="9"/>
      <c r="AD100" s="9"/>
      <c r="AE100" s="9"/>
      <c r="AF100" s="9"/>
      <c r="AG100" s="9"/>
      <c r="AH100" s="9"/>
      <c r="AI100" s="9"/>
      <c r="AJ100" s="9"/>
      <c r="AK100" s="9"/>
      <c r="AL100" s="9"/>
      <c r="AM100" s="9"/>
      <c r="AN100" s="9"/>
      <c r="AO100" s="62"/>
    </row>
    <row r="101" spans="1:45" s="66" customFormat="1" ht="17.25" customHeight="1">
      <c r="A101" s="78"/>
      <c r="B101" s="396"/>
      <c r="C101" s="396"/>
      <c r="D101" s="396"/>
      <c r="E101" s="396"/>
      <c r="F101" s="396"/>
      <c r="G101" s="396"/>
      <c r="H101" s="71"/>
      <c r="I101" s="9"/>
      <c r="J101" s="66" t="s">
        <v>406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2"/>
      <c r="AS101" s="66" t="s">
        <v>406</v>
      </c>
    </row>
    <row r="102" spans="1:45" s="66" customFormat="1" ht="17.25" customHeight="1">
      <c r="A102" s="78"/>
      <c r="B102" s="396"/>
      <c r="C102" s="396"/>
      <c r="D102" s="396"/>
      <c r="E102" s="396"/>
      <c r="F102" s="396"/>
      <c r="G102" s="396"/>
      <c r="H102" s="71"/>
      <c r="I102" s="9"/>
      <c r="J102" s="9" t="s">
        <v>338</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2"/>
      <c r="AS102" s="66" t="s">
        <v>407</v>
      </c>
    </row>
    <row r="103" spans="1:45" s="66" customFormat="1" ht="17.25" customHeight="1">
      <c r="A103" s="69"/>
      <c r="B103" s="397"/>
      <c r="C103" s="397"/>
      <c r="D103" s="397"/>
      <c r="E103" s="397"/>
      <c r="F103" s="397"/>
      <c r="G103" s="397"/>
      <c r="H103" s="70"/>
      <c r="I103" s="21"/>
      <c r="J103" s="21" t="s">
        <v>339</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3" t="s">
        <v>72</v>
      </c>
      <c r="C104" s="50"/>
      <c r="D104" s="50"/>
      <c r="E104" s="50"/>
      <c r="F104" s="50"/>
      <c r="G104" s="50"/>
      <c r="H104" s="63"/>
      <c r="I104" s="17"/>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8"/>
    </row>
    <row r="105" spans="1:45" ht="18" customHeight="1">
      <c r="A105" s="10"/>
      <c r="B105" s="21"/>
      <c r="C105" s="51"/>
      <c r="D105" s="51"/>
      <c r="E105" s="51"/>
      <c r="F105" s="51"/>
      <c r="G105" s="51"/>
      <c r="H105" s="21"/>
      <c r="I105" s="20"/>
      <c r="J105" s="21"/>
      <c r="K105" s="21"/>
      <c r="L105" s="21"/>
      <c r="M105" s="21"/>
      <c r="N105" s="21"/>
      <c r="O105" s="21"/>
      <c r="P105" s="21"/>
      <c r="Q105" s="21"/>
      <c r="R105" s="21"/>
      <c r="S105" s="21"/>
      <c r="T105" s="21"/>
      <c r="U105" s="21"/>
      <c r="V105" s="21"/>
      <c r="W105" s="21"/>
      <c r="X105" s="21"/>
      <c r="Y105" s="21"/>
      <c r="Z105" s="21"/>
      <c r="AA105" s="54" t="s">
        <v>212</v>
      </c>
      <c r="AB105" s="20" t="s">
        <v>9</v>
      </c>
      <c r="AC105" s="21"/>
      <c r="AD105" s="21"/>
      <c r="AE105" s="21"/>
      <c r="AF105" s="21"/>
      <c r="AG105" s="21"/>
      <c r="AH105" s="21"/>
      <c r="AI105" s="54" t="s">
        <v>211</v>
      </c>
      <c r="AJ105" s="20" t="s">
        <v>73</v>
      </c>
      <c r="AK105" s="21"/>
      <c r="AL105" s="21"/>
      <c r="AM105" s="21"/>
      <c r="AN105" s="21"/>
      <c r="AO105" s="55"/>
    </row>
    <row r="106" spans="1:45" ht="18.75" customHeight="1">
      <c r="A106" s="7"/>
      <c r="B106" s="382" t="s">
        <v>426</v>
      </c>
      <c r="C106" s="382"/>
      <c r="D106" s="382"/>
      <c r="E106" s="382"/>
      <c r="F106" s="382"/>
      <c r="G106" s="382"/>
      <c r="H106" s="204"/>
      <c r="I106" s="30"/>
      <c r="J106" s="383" t="str">
        <f>O32</f>
        <v>公立大学法人横浜市立大学</v>
      </c>
      <c r="K106" s="383"/>
      <c r="L106" s="383"/>
      <c r="M106" s="383"/>
      <c r="N106" s="383"/>
      <c r="O106" s="383"/>
      <c r="P106" s="383"/>
      <c r="Q106" s="383"/>
      <c r="R106" s="383"/>
      <c r="S106" s="383"/>
      <c r="T106" s="89" t="str">
        <f>Y32</f>
        <v>附属病院医学・病院統括部</v>
      </c>
      <c r="U106" s="89"/>
      <c r="V106" s="89"/>
      <c r="W106" s="89"/>
      <c r="X106" s="89"/>
      <c r="Y106" s="89"/>
      <c r="Z106" s="89"/>
      <c r="AA106" s="89"/>
      <c r="AB106" s="89"/>
      <c r="AC106" s="89"/>
      <c r="AD106" s="89"/>
      <c r="AE106" s="89"/>
      <c r="AF106" s="89"/>
      <c r="AG106" s="89"/>
      <c r="AH106" s="89"/>
      <c r="AI106" s="89"/>
      <c r="AJ106" s="89"/>
      <c r="AK106" s="89"/>
      <c r="AL106" s="89"/>
      <c r="AM106" s="89"/>
      <c r="AN106" s="89"/>
      <c r="AO106" s="204"/>
    </row>
    <row r="107" spans="1:45" ht="18.75" customHeight="1">
      <c r="A107" s="18"/>
      <c r="H107" s="62"/>
      <c r="I107" s="24"/>
      <c r="J107" s="390" t="str">
        <f>N33</f>
        <v>総務課　施設担当</v>
      </c>
      <c r="K107" s="390"/>
      <c r="L107" s="390"/>
      <c r="M107" s="390"/>
      <c r="N107" s="390"/>
      <c r="O107" s="390"/>
      <c r="P107" s="390"/>
      <c r="Q107" s="390"/>
      <c r="R107" s="390"/>
      <c r="S107" s="390"/>
      <c r="T107" s="390"/>
      <c r="U107" s="390"/>
      <c r="V107" s="390"/>
      <c r="W107" s="390"/>
      <c r="X107" s="390"/>
      <c r="Y107" s="390"/>
      <c r="Z107" s="390"/>
      <c r="AA107" s="465" t="str">
        <f>AC33</f>
        <v>（電話）０４５－７８７－２９２６</v>
      </c>
      <c r="AB107" s="465"/>
      <c r="AC107" s="465"/>
      <c r="AD107" s="465"/>
      <c r="AE107" s="465"/>
      <c r="AF107" s="465"/>
      <c r="AG107" s="465"/>
      <c r="AH107" s="465"/>
      <c r="AI107" s="465"/>
      <c r="AJ107" s="465"/>
      <c r="AK107" s="465"/>
      <c r="AL107" s="465"/>
      <c r="AM107" s="465"/>
      <c r="AN107" s="465"/>
      <c r="AO107" s="62"/>
    </row>
    <row r="108" spans="1:45" ht="18.75" customHeight="1">
      <c r="A108" s="18"/>
      <c r="H108" s="62"/>
      <c r="I108" s="24"/>
      <c r="S108" s="466" t="str">
        <f>N34</f>
        <v>（電子メールアドレス）shisetsu@yokohama-cu.ac.jp</v>
      </c>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62"/>
    </row>
    <row r="109" spans="1:45" ht="18.75" customHeight="1">
      <c r="A109" s="7"/>
      <c r="B109" s="382" t="s">
        <v>38</v>
      </c>
      <c r="C109" s="382"/>
      <c r="D109" s="382"/>
      <c r="E109" s="382"/>
      <c r="F109" s="382"/>
      <c r="G109" s="382"/>
      <c r="H109" s="204"/>
      <c r="I109" s="30"/>
      <c r="J109" s="89" t="s">
        <v>427</v>
      </c>
      <c r="K109" s="89"/>
      <c r="L109" s="89"/>
      <c r="M109" s="89"/>
      <c r="N109" s="89"/>
      <c r="O109" s="89"/>
      <c r="P109" s="89"/>
      <c r="Q109" s="89"/>
      <c r="R109" s="89"/>
      <c r="S109" s="89"/>
      <c r="T109" s="89" t="s">
        <v>428</v>
      </c>
      <c r="U109" s="89"/>
      <c r="V109" s="89"/>
      <c r="W109" s="89"/>
      <c r="X109" s="89"/>
      <c r="Y109" s="89"/>
      <c r="Z109" s="89"/>
      <c r="AA109" s="89"/>
      <c r="AB109" s="89"/>
      <c r="AC109" s="89"/>
      <c r="AD109" s="89"/>
      <c r="AE109" s="89"/>
      <c r="AF109" s="89"/>
      <c r="AG109" s="89"/>
      <c r="AH109" s="89"/>
      <c r="AI109" s="89"/>
      <c r="AJ109" s="89"/>
      <c r="AK109" s="89"/>
      <c r="AL109" s="89"/>
      <c r="AM109" s="89"/>
      <c r="AN109" s="89"/>
      <c r="AO109" s="204"/>
    </row>
    <row r="110" spans="1:45" ht="18.75" customHeight="1">
      <c r="A110" s="18"/>
      <c r="H110" s="62"/>
      <c r="I110" s="24"/>
      <c r="J110" s="9" t="s">
        <v>429</v>
      </c>
      <c r="AE110" s="33" t="s">
        <v>430</v>
      </c>
      <c r="AF110" s="9" t="s">
        <v>431</v>
      </c>
      <c r="AO110" s="62"/>
    </row>
    <row r="111" spans="1:45" ht="18.75" customHeight="1">
      <c r="A111" s="10"/>
      <c r="B111" s="205"/>
      <c r="C111" s="205"/>
      <c r="D111" s="205"/>
      <c r="E111" s="205"/>
      <c r="F111" s="205"/>
      <c r="G111" s="205"/>
      <c r="H111" s="11"/>
      <c r="I111" s="205"/>
      <c r="J111" s="205"/>
      <c r="K111" s="205"/>
      <c r="L111" s="205"/>
      <c r="M111" s="205"/>
      <c r="N111" s="205"/>
      <c r="O111" s="205"/>
      <c r="P111" s="205"/>
      <c r="Q111" s="205"/>
      <c r="R111" s="205"/>
      <c r="S111" s="205"/>
      <c r="T111" s="205"/>
      <c r="U111" s="205"/>
      <c r="V111" s="205"/>
      <c r="W111" s="205"/>
      <c r="X111" s="205"/>
      <c r="Y111" s="205"/>
      <c r="Z111" s="205"/>
      <c r="AA111" s="205"/>
      <c r="AB111" s="205"/>
      <c r="AC111" s="209"/>
      <c r="AD111" s="205"/>
      <c r="AE111" s="205"/>
      <c r="AF111" s="205"/>
      <c r="AG111" s="205"/>
      <c r="AH111" s="205"/>
      <c r="AI111" s="205"/>
      <c r="AJ111" s="205"/>
      <c r="AK111" s="205"/>
      <c r="AL111" s="205"/>
      <c r="AM111" s="205"/>
      <c r="AN111" s="209" t="s">
        <v>432</v>
      </c>
      <c r="AO111" s="11"/>
    </row>
  </sheetData>
  <mergeCells count="142">
    <mergeCell ref="J100:N100"/>
    <mergeCell ref="O100:X100"/>
    <mergeCell ref="O37:X37"/>
    <mergeCell ref="B25:G25"/>
    <mergeCell ref="B106:G106"/>
    <mergeCell ref="J106:S106"/>
    <mergeCell ref="J107:Z107"/>
    <mergeCell ref="AA107:AN107"/>
    <mergeCell ref="S108:AN108"/>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9:AN59"/>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B31:G31"/>
    <mergeCell ref="I61:J61"/>
    <mergeCell ref="I62:J62"/>
    <mergeCell ref="I70:J70"/>
    <mergeCell ref="I72:J72"/>
    <mergeCell ref="B29:G29"/>
    <mergeCell ref="K72:AN72"/>
    <mergeCell ref="K73:AN73"/>
    <mergeCell ref="J40:AN40"/>
    <mergeCell ref="O31:X31"/>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I21:M21"/>
    <mergeCell ref="I20:M20"/>
    <mergeCell ref="N19:AO19"/>
    <mergeCell ref="I18:M18"/>
    <mergeCell ref="N18:X18"/>
    <mergeCell ref="Y18:AD18"/>
    <mergeCell ref="AE18:AO18"/>
    <mergeCell ref="J50:AN50"/>
    <mergeCell ref="J96:AO96"/>
    <mergeCell ref="B95:G96"/>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93:AN93"/>
    <mergeCell ref="I86:J86"/>
    <mergeCell ref="I87:J87"/>
    <mergeCell ref="I89:J89"/>
    <mergeCell ref="I90:J90"/>
    <mergeCell ref="K84:AO84"/>
    <mergeCell ref="K85:AO85"/>
    <mergeCell ref="K86:AO86"/>
    <mergeCell ref="J95:AO95"/>
    <mergeCell ref="K76:AN76"/>
    <mergeCell ref="K77:AN77"/>
    <mergeCell ref="I71:J71"/>
    <mergeCell ref="K71:AN71"/>
    <mergeCell ref="I74:J74"/>
    <mergeCell ref="K74:AN74"/>
    <mergeCell ref="I75:J75"/>
    <mergeCell ref="K75:AN75"/>
    <mergeCell ref="B84:G90"/>
    <mergeCell ref="I84:J84"/>
    <mergeCell ref="I85:J85"/>
    <mergeCell ref="B32:G32"/>
    <mergeCell ref="O99:X99"/>
    <mergeCell ref="J31:N31"/>
    <mergeCell ref="J32:N32"/>
    <mergeCell ref="J37:N37"/>
    <mergeCell ref="B28:G28"/>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B97:G103"/>
    <mergeCell ref="K70:AN70"/>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AA56 AI105 AA105 P14:P15 W14:W15 I54 AA54 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2" sqref="A2"/>
    </sheetView>
  </sheetViews>
  <sheetFormatPr defaultColWidth="2.25" defaultRowHeight="19.5" customHeight="1"/>
  <cols>
    <col min="1" max="16384" width="2.25" style="80"/>
  </cols>
  <sheetData>
    <row r="1" spans="2:39" ht="14.25">
      <c r="B1" s="80" t="s">
        <v>439</v>
      </c>
    </row>
    <row r="2" spans="2:39" ht="18.75" customHeight="1">
      <c r="N2" s="375" t="s">
        <v>19</v>
      </c>
      <c r="O2" s="376"/>
      <c r="P2" s="376"/>
      <c r="Q2" s="376"/>
      <c r="R2" s="376"/>
      <c r="S2" s="376"/>
      <c r="T2" s="376"/>
      <c r="U2" s="376"/>
      <c r="V2" s="376"/>
      <c r="W2" s="376"/>
      <c r="X2" s="376"/>
      <c r="Y2" s="376"/>
      <c r="Z2" s="376"/>
    </row>
    <row r="3" spans="2:39" ht="9" customHeight="1"/>
    <row r="4" spans="2:39" ht="18.75" customHeight="1">
      <c r="Y4" s="374" t="s">
        <v>218</v>
      </c>
      <c r="Z4" s="374"/>
      <c r="AA4" s="374"/>
      <c r="AB4" s="314"/>
      <c r="AC4" s="314"/>
      <c r="AD4" s="374" t="s">
        <v>41</v>
      </c>
      <c r="AE4" s="374"/>
      <c r="AF4" s="314"/>
      <c r="AG4" s="314"/>
      <c r="AH4" s="374" t="s">
        <v>173</v>
      </c>
      <c r="AI4" s="374"/>
      <c r="AJ4" s="314"/>
      <c r="AK4" s="314"/>
      <c r="AL4" s="32" t="s">
        <v>219</v>
      </c>
    </row>
    <row r="5" spans="2:39" ht="18.75" customHeight="1">
      <c r="B5" s="80" t="s">
        <v>11</v>
      </c>
    </row>
    <row r="6" spans="2:39" ht="18.75" customHeight="1">
      <c r="B6" s="80" t="s">
        <v>198</v>
      </c>
      <c r="N6" s="80" t="str">
        <f>入札説明書!Y32</f>
        <v>附属病院医学・病院統括部</v>
      </c>
    </row>
    <row r="7" spans="2:39" ht="18.75" customHeight="1">
      <c r="B7" s="80" t="str">
        <f>入札説明書!N33</f>
        <v>総務課　施設担当</v>
      </c>
    </row>
    <row r="8" spans="2:39" ht="18.75" customHeight="1">
      <c r="R8" s="310" t="s">
        <v>12</v>
      </c>
      <c r="S8" s="310"/>
      <c r="T8" s="310"/>
      <c r="U8" s="310"/>
      <c r="V8" s="310"/>
    </row>
    <row r="9" spans="2:39" ht="18.75" customHeight="1">
      <c r="Q9" s="312" t="s">
        <v>13</v>
      </c>
      <c r="R9" s="312"/>
      <c r="S9" s="312"/>
      <c r="T9" s="312"/>
      <c r="U9" s="312"/>
      <c r="V9" s="312"/>
      <c r="W9" s="312"/>
      <c r="X9" s="313"/>
      <c r="Y9" s="313"/>
      <c r="Z9" s="313"/>
      <c r="AA9" s="313"/>
      <c r="AB9" s="313"/>
      <c r="AC9" s="313"/>
      <c r="AD9" s="313"/>
      <c r="AE9" s="313"/>
      <c r="AF9" s="313"/>
      <c r="AG9" s="313"/>
      <c r="AH9" s="313"/>
      <c r="AI9" s="313"/>
      <c r="AJ9" s="313"/>
      <c r="AK9" s="313"/>
      <c r="AL9" s="313"/>
      <c r="AM9" s="186"/>
    </row>
    <row r="10" spans="2:39" ht="18.75" customHeight="1">
      <c r="Q10" s="312"/>
      <c r="R10" s="312"/>
      <c r="S10" s="312"/>
      <c r="T10" s="312"/>
      <c r="U10" s="312"/>
      <c r="V10" s="312"/>
      <c r="W10" s="312"/>
      <c r="X10" s="313"/>
      <c r="Y10" s="313"/>
      <c r="Z10" s="313"/>
      <c r="AA10" s="313"/>
      <c r="AB10" s="313"/>
      <c r="AC10" s="313"/>
      <c r="AD10" s="313"/>
      <c r="AE10" s="313"/>
      <c r="AF10" s="313"/>
      <c r="AG10" s="313"/>
      <c r="AH10" s="313"/>
      <c r="AI10" s="313"/>
      <c r="AJ10" s="313"/>
      <c r="AK10" s="313"/>
      <c r="AL10" s="313"/>
      <c r="AM10" s="186"/>
    </row>
    <row r="11" spans="2:39" ht="18.75" customHeight="1">
      <c r="Q11" s="312" t="s">
        <v>14</v>
      </c>
      <c r="R11" s="312"/>
      <c r="S11" s="312"/>
      <c r="T11" s="312"/>
      <c r="U11" s="312"/>
      <c r="V11" s="312"/>
      <c r="W11" s="312"/>
      <c r="X11" s="313"/>
      <c r="Y11" s="313"/>
      <c r="Z11" s="313"/>
      <c r="AA11" s="313"/>
      <c r="AB11" s="313"/>
      <c r="AC11" s="313"/>
      <c r="AD11" s="313"/>
      <c r="AE11" s="313"/>
      <c r="AF11" s="313"/>
      <c r="AG11" s="313"/>
      <c r="AH11" s="313"/>
      <c r="AI11" s="313"/>
      <c r="AJ11" s="313"/>
      <c r="AK11" s="313"/>
      <c r="AL11" s="313"/>
      <c r="AM11" s="186"/>
    </row>
    <row r="12" spans="2:39" ht="18.75" customHeight="1">
      <c r="Q12" s="312" t="s">
        <v>15</v>
      </c>
      <c r="R12" s="312"/>
      <c r="S12" s="312"/>
      <c r="T12" s="312"/>
      <c r="U12" s="312"/>
      <c r="V12" s="312"/>
      <c r="W12" s="312"/>
      <c r="X12" s="313"/>
      <c r="Y12" s="313"/>
      <c r="Z12" s="313"/>
      <c r="AA12" s="313"/>
      <c r="AB12" s="313"/>
      <c r="AC12" s="313"/>
      <c r="AD12" s="313"/>
      <c r="AE12" s="313"/>
      <c r="AF12" s="313"/>
      <c r="AG12" s="313"/>
      <c r="AH12" s="313"/>
      <c r="AI12" s="313"/>
      <c r="AJ12" s="313"/>
      <c r="AK12" s="313"/>
      <c r="AL12" s="313"/>
      <c r="AM12" s="186"/>
    </row>
    <row r="13" spans="2:39" ht="18.75" customHeight="1">
      <c r="Q13" s="312"/>
      <c r="R13" s="312"/>
      <c r="S13" s="312"/>
      <c r="T13" s="312"/>
      <c r="U13" s="312"/>
      <c r="V13" s="312"/>
      <c r="W13" s="312"/>
      <c r="X13" s="313"/>
      <c r="Y13" s="313"/>
      <c r="Z13" s="313"/>
      <c r="AA13" s="313"/>
      <c r="AB13" s="313"/>
      <c r="AC13" s="313"/>
      <c r="AD13" s="313"/>
      <c r="AE13" s="313"/>
      <c r="AF13" s="313"/>
      <c r="AG13" s="313"/>
      <c r="AH13" s="313"/>
      <c r="AI13" s="313"/>
      <c r="AJ13" s="313"/>
      <c r="AK13" s="313"/>
      <c r="AL13" s="313"/>
      <c r="AM13" s="186"/>
    </row>
    <row r="14" spans="2:39" ht="12.75" customHeight="1"/>
    <row r="15" spans="2:39" ht="18.75" customHeight="1">
      <c r="D15" s="497" t="s">
        <v>16</v>
      </c>
      <c r="E15" s="497"/>
      <c r="F15" s="497"/>
      <c r="G15" s="497"/>
      <c r="H15" s="497"/>
      <c r="I15" s="497" t="s">
        <v>17</v>
      </c>
      <c r="J15" s="497"/>
      <c r="K15" s="497"/>
      <c r="L15" s="497"/>
      <c r="M15" s="326" t="str">
        <f>入札説明書!I2</f>
        <v>横浜市立大学医学部動物棟空調設備（No.8）更新工事</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498"/>
    </row>
    <row r="16" spans="2:39" ht="18.75" customHeight="1">
      <c r="D16" s="502" t="str">
        <f>入札説明書!AI3</f>
        <v>大26003</v>
      </c>
      <c r="E16" s="503"/>
      <c r="F16" s="503"/>
      <c r="G16" s="503"/>
      <c r="H16" s="504"/>
      <c r="I16" s="497"/>
      <c r="J16" s="497"/>
      <c r="K16" s="497"/>
      <c r="L16" s="497"/>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499"/>
    </row>
    <row r="17" spans="2:38" ht="18.75" customHeight="1">
      <c r="D17" s="505"/>
      <c r="E17" s="506"/>
      <c r="F17" s="506"/>
      <c r="G17" s="506"/>
      <c r="H17" s="507"/>
      <c r="I17" s="497"/>
      <c r="J17" s="497"/>
      <c r="K17" s="497"/>
      <c r="L17" s="497"/>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1"/>
    </row>
    <row r="18" spans="2:38" ht="12.75" customHeight="1"/>
    <row r="19" spans="2:38" ht="18.75" customHeight="1">
      <c r="B19" s="309" t="s">
        <v>233</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row>
    <row r="20" spans="2:38" ht="12.75" customHeight="1"/>
    <row r="21" spans="2:38" ht="18.75" customHeight="1">
      <c r="B21" s="489" t="s">
        <v>232</v>
      </c>
      <c r="C21" s="490"/>
      <c r="D21" s="490"/>
      <c r="E21" s="490"/>
      <c r="F21" s="491"/>
      <c r="G21" s="492"/>
      <c r="H21" s="493"/>
      <c r="I21" s="493"/>
      <c r="J21" s="493"/>
      <c r="K21" s="493"/>
      <c r="L21" s="493"/>
      <c r="M21" s="493"/>
      <c r="N21" s="493"/>
      <c r="O21" s="493"/>
      <c r="P21" s="493"/>
      <c r="Q21" s="493"/>
      <c r="R21" s="493"/>
      <c r="S21" s="493"/>
      <c r="T21" s="494"/>
      <c r="U21" s="495" t="s">
        <v>269</v>
      </c>
      <c r="V21" s="495"/>
      <c r="W21" s="495"/>
      <c r="X21" s="496"/>
      <c r="Y21" s="496"/>
      <c r="Z21" s="496"/>
      <c r="AA21" s="496"/>
      <c r="AB21" s="496"/>
      <c r="AC21" s="496"/>
      <c r="AD21" s="496"/>
      <c r="AE21" s="496"/>
      <c r="AF21" s="496"/>
      <c r="AG21" s="496"/>
      <c r="AH21" s="496"/>
      <c r="AI21" s="496"/>
      <c r="AJ21" s="496"/>
      <c r="AK21" s="496"/>
      <c r="AL21" s="496"/>
    </row>
    <row r="22" spans="2:38" ht="18.75" customHeight="1">
      <c r="B22" s="489" t="s">
        <v>231</v>
      </c>
      <c r="C22" s="490"/>
      <c r="D22" s="490"/>
      <c r="E22" s="490"/>
      <c r="F22" s="491"/>
      <c r="G22" s="492"/>
      <c r="H22" s="493"/>
      <c r="I22" s="493"/>
      <c r="J22" s="493"/>
      <c r="K22" s="493"/>
      <c r="L22" s="493"/>
      <c r="M22" s="493"/>
      <c r="N22" s="493"/>
      <c r="O22" s="493"/>
      <c r="P22" s="493"/>
      <c r="Q22" s="493"/>
      <c r="R22" s="493"/>
      <c r="S22" s="493"/>
      <c r="T22" s="494"/>
      <c r="U22" s="495" t="s">
        <v>270</v>
      </c>
      <c r="V22" s="495"/>
      <c r="W22" s="495"/>
      <c r="X22" s="496"/>
      <c r="Y22" s="496"/>
      <c r="Z22" s="496"/>
      <c r="AA22" s="496"/>
      <c r="AB22" s="496"/>
      <c r="AC22" s="496"/>
      <c r="AD22" s="496"/>
      <c r="AE22" s="496"/>
      <c r="AF22" s="496"/>
      <c r="AG22" s="496"/>
      <c r="AH22" s="496"/>
      <c r="AI22" s="496"/>
      <c r="AJ22" s="496"/>
      <c r="AK22" s="496"/>
      <c r="AL22" s="496"/>
    </row>
    <row r="23" spans="2:38" ht="12.75" customHeight="1" thickBot="1"/>
    <row r="24" spans="2:38" ht="18.75" customHeight="1">
      <c r="B24" s="479" t="s">
        <v>18</v>
      </c>
      <c r="C24" s="480"/>
      <c r="D24" s="481"/>
      <c r="E24" s="210"/>
      <c r="F24" s="210"/>
      <c r="G24" s="210"/>
      <c r="H24" s="210"/>
      <c r="I24" s="210"/>
      <c r="J24" s="210"/>
      <c r="K24" s="210"/>
      <c r="L24" s="210"/>
      <c r="M24" s="210"/>
      <c r="N24" s="210"/>
      <c r="O24" s="210"/>
      <c r="P24" s="482" t="s">
        <v>20</v>
      </c>
      <c r="Q24" s="482"/>
      <c r="R24" s="482"/>
      <c r="S24" s="482"/>
      <c r="T24" s="482"/>
      <c r="U24" s="482"/>
      <c r="V24" s="482"/>
      <c r="W24" s="482"/>
      <c r="X24" s="482"/>
      <c r="Y24" s="482"/>
      <c r="Z24" s="482"/>
      <c r="AA24" s="482"/>
      <c r="AB24" s="210"/>
      <c r="AC24" s="210"/>
      <c r="AD24" s="210"/>
      <c r="AE24" s="210"/>
      <c r="AF24" s="210"/>
      <c r="AG24" s="210"/>
      <c r="AH24" s="210"/>
      <c r="AI24" s="210"/>
      <c r="AJ24" s="210"/>
      <c r="AK24" s="210"/>
      <c r="AL24" s="211"/>
    </row>
    <row r="25" spans="2:38" ht="43.5" customHeight="1">
      <c r="B25" s="483"/>
      <c r="C25" s="484"/>
      <c r="D25" s="485"/>
      <c r="E25" s="486"/>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8"/>
    </row>
    <row r="26" spans="2:38" ht="43.5" customHeight="1">
      <c r="B26" s="473"/>
      <c r="C26" s="474"/>
      <c r="D26" s="475"/>
      <c r="E26" s="476"/>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8"/>
    </row>
    <row r="27" spans="2:38" ht="43.5" customHeight="1">
      <c r="B27" s="473"/>
      <c r="C27" s="474"/>
      <c r="D27" s="475"/>
      <c r="E27" s="476"/>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8"/>
    </row>
    <row r="28" spans="2:38" ht="43.5" customHeight="1">
      <c r="B28" s="473"/>
      <c r="C28" s="474"/>
      <c r="D28" s="475"/>
      <c r="E28" s="476"/>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8"/>
    </row>
    <row r="29" spans="2:38" ht="43.5" customHeight="1">
      <c r="B29" s="473"/>
      <c r="C29" s="474"/>
      <c r="D29" s="475"/>
      <c r="E29" s="476"/>
      <c r="F29" s="477"/>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8"/>
    </row>
    <row r="30" spans="2:38" ht="59.25" customHeight="1">
      <c r="B30" s="212"/>
      <c r="C30" s="511" t="s">
        <v>440</v>
      </c>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2"/>
    </row>
    <row r="31" spans="2:38" ht="19.5" customHeight="1">
      <c r="B31" s="212" t="s">
        <v>222</v>
      </c>
      <c r="E31" s="213"/>
      <c r="F31" s="213"/>
      <c r="G31" s="513" t="s">
        <v>424</v>
      </c>
      <c r="H31" s="513"/>
      <c r="I31" s="513"/>
      <c r="J31" s="513"/>
      <c r="K31" s="513"/>
      <c r="L31" s="513"/>
      <c r="M31" s="513"/>
      <c r="N31" s="513"/>
      <c r="O31" s="513"/>
      <c r="P31" s="513"/>
      <c r="Q31" s="513"/>
      <c r="R31" s="514" t="str">
        <f>入札説明書!N33</f>
        <v>総務課　施設担当</v>
      </c>
      <c r="S31" s="514"/>
      <c r="T31" s="514"/>
      <c r="U31" s="514"/>
      <c r="V31" s="514"/>
      <c r="W31" s="514"/>
      <c r="X31" s="514"/>
      <c r="Y31" s="514"/>
      <c r="Z31" s="514"/>
      <c r="AA31" s="514"/>
      <c r="AB31" s="514"/>
      <c r="AC31" s="514"/>
      <c r="AD31" s="514"/>
      <c r="AE31" s="514"/>
      <c r="AF31" s="514"/>
      <c r="AG31" s="514"/>
      <c r="AH31" s="514"/>
      <c r="AI31" s="514"/>
      <c r="AJ31" s="514"/>
      <c r="AK31" s="514"/>
      <c r="AL31" s="214"/>
    </row>
    <row r="32" spans="2:38" ht="14.25" customHeight="1">
      <c r="B32" s="215"/>
      <c r="C32" s="216"/>
      <c r="D32" s="515" t="str">
        <f>入札説明書!N34</f>
        <v>（電子メールアドレス）shisetsu@yokohama-cu.ac.jp</v>
      </c>
      <c r="E32" s="515"/>
      <c r="F32" s="515"/>
      <c r="G32" s="515"/>
      <c r="H32" s="515"/>
      <c r="I32" s="515"/>
      <c r="J32" s="515"/>
      <c r="K32" s="515"/>
      <c r="L32" s="515"/>
      <c r="M32" s="515"/>
      <c r="N32" s="515"/>
      <c r="O32" s="515"/>
      <c r="P32" s="515"/>
      <c r="Q32" s="515"/>
      <c r="R32" s="515"/>
      <c r="S32" s="515"/>
      <c r="T32" s="515"/>
      <c r="U32" s="515"/>
      <c r="V32" s="515"/>
      <c r="W32" s="515"/>
      <c r="X32" s="515"/>
      <c r="Y32" s="515"/>
      <c r="Z32" s="514" t="str">
        <f>入札説明書!AC33</f>
        <v>（電話）０４５－７８７－２９２６</v>
      </c>
      <c r="AA32" s="514"/>
      <c r="AB32" s="514"/>
      <c r="AC32" s="514"/>
      <c r="AD32" s="514"/>
      <c r="AE32" s="514"/>
      <c r="AF32" s="514"/>
      <c r="AG32" s="514"/>
      <c r="AH32" s="514"/>
      <c r="AI32" s="514"/>
      <c r="AJ32" s="514"/>
      <c r="AK32" s="514"/>
      <c r="AL32" s="516"/>
    </row>
    <row r="33" spans="2:39" ht="19.5" customHeight="1" thickBot="1">
      <c r="B33" s="217"/>
      <c r="C33" s="508" t="s">
        <v>223</v>
      </c>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218"/>
    </row>
    <row r="34" spans="2:39" ht="19.5" customHeight="1">
      <c r="B34" s="219" t="s">
        <v>441</v>
      </c>
    </row>
    <row r="35" spans="2:39" s="220" customFormat="1" ht="19.5" customHeight="1">
      <c r="B35" s="509" t="s">
        <v>442</v>
      </c>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row>
    <row r="36" spans="2:39" s="220" customFormat="1" ht="19.5" customHeight="1">
      <c r="B36" s="510" t="s">
        <v>443</v>
      </c>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row>
    <row r="37" spans="2:39" s="220" customFormat="1" ht="19.5" customHeight="1">
      <c r="B37" s="510" t="s">
        <v>444</v>
      </c>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AJ5" sqref="AJ5:AK5"/>
    </sheetView>
  </sheetViews>
  <sheetFormatPr defaultColWidth="2.25" defaultRowHeight="19.5" customHeight="1"/>
  <cols>
    <col min="1" max="1" width="2.25" style="80"/>
    <col min="2" max="2" width="2.5" style="80" bestFit="1" customWidth="1"/>
    <col min="3" max="16384" width="2.25" style="80"/>
  </cols>
  <sheetData>
    <row r="1" spans="1:39" ht="19.5" customHeight="1">
      <c r="A1" s="31"/>
      <c r="B1" s="80" t="s">
        <v>449</v>
      </c>
      <c r="AC1" s="377" t="s">
        <v>181</v>
      </c>
      <c r="AD1" s="377"/>
      <c r="AE1" s="373" t="s">
        <v>224</v>
      </c>
      <c r="AF1" s="373"/>
      <c r="AG1" s="378"/>
      <c r="AH1" s="378"/>
      <c r="AI1" s="378"/>
      <c r="AJ1" s="373" t="s">
        <v>225</v>
      </c>
      <c r="AK1" s="373"/>
      <c r="AL1" s="373" t="s">
        <v>186</v>
      </c>
      <c r="AM1" s="373"/>
    </row>
    <row r="2" spans="1:39" ht="19.5" customHeight="1">
      <c r="AC2" s="377"/>
      <c r="AD2" s="377"/>
      <c r="AE2" s="373"/>
      <c r="AF2" s="373"/>
      <c r="AG2" s="378"/>
      <c r="AH2" s="378"/>
      <c r="AI2" s="378"/>
      <c r="AJ2" s="373"/>
      <c r="AK2" s="373"/>
      <c r="AL2" s="373"/>
      <c r="AM2" s="373"/>
    </row>
    <row r="3" spans="1:39" ht="19.5" customHeight="1">
      <c r="N3" s="375" t="s">
        <v>22</v>
      </c>
      <c r="O3" s="376"/>
      <c r="P3" s="376"/>
      <c r="Q3" s="376"/>
      <c r="R3" s="376"/>
      <c r="S3" s="376"/>
      <c r="T3" s="376"/>
      <c r="U3" s="376"/>
      <c r="V3" s="376"/>
      <c r="W3" s="376"/>
      <c r="X3" s="376"/>
      <c r="Y3" s="376"/>
      <c r="Z3" s="376"/>
    </row>
    <row r="5" spans="1:39" ht="19.5" customHeight="1">
      <c r="Y5" s="374" t="s">
        <v>218</v>
      </c>
      <c r="Z5" s="374"/>
      <c r="AA5" s="374"/>
      <c r="AB5" s="314"/>
      <c r="AC5" s="314"/>
      <c r="AD5" s="374" t="s">
        <v>41</v>
      </c>
      <c r="AE5" s="374"/>
      <c r="AF5" s="314"/>
      <c r="AG5" s="314"/>
      <c r="AH5" s="374" t="s">
        <v>173</v>
      </c>
      <c r="AI5" s="374"/>
      <c r="AJ5" s="314"/>
      <c r="AK5" s="314"/>
      <c r="AL5" s="32" t="s">
        <v>219</v>
      </c>
    </row>
    <row r="6" spans="1:39" ht="19.5" customHeight="1">
      <c r="B6" s="80" t="s">
        <v>23</v>
      </c>
    </row>
    <row r="7" spans="1:39" ht="19.5" customHeight="1">
      <c r="B7" s="315" t="s">
        <v>24</v>
      </c>
      <c r="C7" s="315"/>
      <c r="D7" s="315"/>
      <c r="E7" s="315"/>
      <c r="F7" s="315"/>
      <c r="G7" s="315"/>
      <c r="H7" s="315"/>
      <c r="I7" s="315"/>
      <c r="J7" s="315"/>
      <c r="K7" s="315"/>
      <c r="L7" s="315"/>
      <c r="M7" s="315"/>
      <c r="N7" s="315"/>
      <c r="O7" s="315"/>
    </row>
    <row r="8" spans="1:39" ht="19.5" customHeight="1">
      <c r="B8" s="315" t="s">
        <v>388</v>
      </c>
      <c r="C8" s="315"/>
      <c r="D8" s="315"/>
      <c r="E8" s="315"/>
      <c r="F8" s="315"/>
      <c r="G8" s="315"/>
      <c r="H8" s="315"/>
      <c r="I8" s="315"/>
      <c r="J8" s="315"/>
      <c r="K8" s="315"/>
      <c r="L8" s="315"/>
      <c r="M8" s="315"/>
      <c r="N8" s="315"/>
      <c r="O8" s="315"/>
    </row>
    <row r="9" spans="1:39" ht="19.5" customHeight="1">
      <c r="Q9" s="312" t="s">
        <v>13</v>
      </c>
      <c r="R9" s="312"/>
      <c r="S9" s="312"/>
      <c r="T9" s="312"/>
      <c r="U9" s="312"/>
      <c r="V9" s="312"/>
      <c r="W9" s="312"/>
      <c r="X9" s="313"/>
      <c r="Y9" s="313"/>
      <c r="Z9" s="313"/>
      <c r="AA9" s="313"/>
      <c r="AB9" s="313"/>
      <c r="AC9" s="313"/>
      <c r="AD9" s="313"/>
      <c r="AE9" s="313"/>
      <c r="AF9" s="313"/>
      <c r="AG9" s="313"/>
      <c r="AH9" s="313"/>
      <c r="AI9" s="313"/>
      <c r="AJ9" s="313"/>
      <c r="AK9" s="313"/>
      <c r="AL9" s="313"/>
      <c r="AM9" s="186"/>
    </row>
    <row r="10" spans="1:39" ht="19.5" customHeight="1">
      <c r="R10" s="31"/>
      <c r="S10" s="31"/>
      <c r="T10" s="31"/>
      <c r="U10" s="31"/>
      <c r="V10" s="31"/>
      <c r="X10" s="313"/>
      <c r="Y10" s="313"/>
      <c r="Z10" s="313"/>
      <c r="AA10" s="313"/>
      <c r="AB10" s="313"/>
      <c r="AC10" s="313"/>
      <c r="AD10" s="313"/>
      <c r="AE10" s="313"/>
      <c r="AF10" s="313"/>
      <c r="AG10" s="313"/>
      <c r="AH10" s="313"/>
      <c r="AI10" s="313"/>
      <c r="AJ10" s="313"/>
      <c r="AK10" s="313"/>
      <c r="AL10" s="313"/>
      <c r="AM10" s="186"/>
    </row>
    <row r="11" spans="1:39" ht="19.5" customHeight="1">
      <c r="Q11" s="312" t="s">
        <v>14</v>
      </c>
      <c r="R11" s="312"/>
      <c r="S11" s="312"/>
      <c r="T11" s="312"/>
      <c r="U11" s="312"/>
      <c r="V11" s="312"/>
      <c r="W11" s="312"/>
      <c r="X11" s="313"/>
      <c r="Y11" s="313"/>
      <c r="Z11" s="313"/>
      <c r="AA11" s="313"/>
      <c r="AB11" s="313"/>
      <c r="AC11" s="313"/>
      <c r="AD11" s="313"/>
      <c r="AE11" s="313"/>
      <c r="AF11" s="313"/>
      <c r="AG11" s="313"/>
      <c r="AH11" s="313"/>
      <c r="AI11" s="313"/>
      <c r="AJ11" s="313"/>
      <c r="AK11" s="313"/>
      <c r="AL11" s="313"/>
      <c r="AM11" s="186"/>
    </row>
    <row r="12" spans="1:39" ht="19.5" customHeight="1">
      <c r="R12" s="31"/>
      <c r="S12" s="31"/>
      <c r="T12" s="31"/>
      <c r="U12" s="31"/>
      <c r="V12" s="31"/>
      <c r="X12" s="313"/>
      <c r="Y12" s="313"/>
      <c r="Z12" s="313"/>
      <c r="AA12" s="313"/>
      <c r="AB12" s="313"/>
      <c r="AC12" s="313"/>
      <c r="AD12" s="313"/>
      <c r="AE12" s="313"/>
      <c r="AF12" s="313"/>
      <c r="AG12" s="313"/>
      <c r="AH12" s="313"/>
      <c r="AI12" s="313"/>
      <c r="AJ12" s="313"/>
      <c r="AK12" s="313"/>
      <c r="AL12" s="313"/>
      <c r="AM12" s="186"/>
    </row>
    <row r="13" spans="1:39" ht="19.5" customHeight="1">
      <c r="Q13" s="312" t="s">
        <v>15</v>
      </c>
      <c r="R13" s="312"/>
      <c r="S13" s="312"/>
      <c r="T13" s="312"/>
      <c r="U13" s="312"/>
      <c r="V13" s="312"/>
      <c r="W13" s="312"/>
      <c r="X13" s="314"/>
      <c r="Y13" s="314"/>
      <c r="Z13" s="314"/>
      <c r="AA13" s="314"/>
      <c r="AB13" s="314"/>
      <c r="AC13" s="314"/>
      <c r="AD13" s="314"/>
      <c r="AE13" s="314"/>
      <c r="AF13" s="314"/>
      <c r="AG13" s="314"/>
      <c r="AH13" s="314"/>
      <c r="AI13" s="314"/>
      <c r="AJ13" s="314"/>
      <c r="AK13" s="314"/>
      <c r="AL13" s="314"/>
      <c r="AM13" s="186"/>
    </row>
    <row r="14" spans="1:39" ht="19.5" customHeight="1">
      <c r="Q14" s="312"/>
      <c r="R14" s="312"/>
      <c r="S14" s="312"/>
      <c r="T14" s="312"/>
      <c r="U14" s="312"/>
      <c r="V14" s="312"/>
      <c r="W14" s="312"/>
      <c r="X14" s="314"/>
      <c r="Y14" s="314"/>
      <c r="Z14" s="314"/>
      <c r="AA14" s="314"/>
      <c r="AB14" s="314"/>
      <c r="AC14" s="314"/>
      <c r="AD14" s="314"/>
      <c r="AE14" s="314"/>
      <c r="AF14" s="314"/>
      <c r="AG14" s="314"/>
      <c r="AH14" s="314"/>
      <c r="AI14" s="314"/>
      <c r="AJ14" s="314"/>
      <c r="AK14" s="314"/>
      <c r="AL14" s="314"/>
      <c r="AM14" s="186"/>
    </row>
    <row r="15" spans="1:39" ht="19.5" customHeight="1">
      <c r="Q15" s="297" t="s">
        <v>413</v>
      </c>
      <c r="R15" s="297"/>
      <c r="S15" s="297"/>
      <c r="T15" s="297"/>
      <c r="U15" s="297"/>
      <c r="V15" s="297"/>
      <c r="W15" s="297"/>
      <c r="X15" s="298"/>
      <c r="Y15" s="298"/>
      <c r="Z15" s="298"/>
      <c r="AA15" s="298"/>
      <c r="AB15" s="298"/>
      <c r="AC15" s="298"/>
      <c r="AD15" s="298"/>
      <c r="AE15" s="298"/>
      <c r="AF15" s="298"/>
      <c r="AG15" s="298"/>
      <c r="AH15" s="298"/>
      <c r="AI15" s="298"/>
      <c r="AJ15" s="298"/>
      <c r="AK15" s="298"/>
      <c r="AL15" s="298"/>
      <c r="AM15" s="186"/>
    </row>
    <row r="16" spans="1:39" ht="19.5" customHeight="1">
      <c r="Q16" s="297"/>
      <c r="R16" s="297"/>
      <c r="S16" s="297"/>
      <c r="T16" s="297"/>
      <c r="U16" s="297"/>
      <c r="V16" s="297"/>
      <c r="W16" s="297"/>
      <c r="X16" s="298"/>
      <c r="Y16" s="298"/>
      <c r="Z16" s="298"/>
      <c r="AA16" s="298"/>
      <c r="AB16" s="298"/>
      <c r="AC16" s="298"/>
      <c r="AD16" s="298"/>
      <c r="AE16" s="298"/>
      <c r="AF16" s="298"/>
      <c r="AG16" s="298"/>
      <c r="AH16" s="298"/>
      <c r="AI16" s="298"/>
      <c r="AJ16" s="298"/>
      <c r="AK16" s="298"/>
      <c r="AL16" s="298"/>
      <c r="AM16" s="186"/>
    </row>
    <row r="17" spans="2:39" ht="9" customHeight="1">
      <c r="Q17" s="189"/>
      <c r="R17" s="189"/>
      <c r="S17" s="189"/>
      <c r="T17" s="189"/>
      <c r="U17" s="189"/>
      <c r="V17" s="189"/>
      <c r="W17" s="189"/>
      <c r="X17" s="190"/>
      <c r="Y17" s="190"/>
      <c r="Z17" s="190"/>
      <c r="AA17" s="190"/>
      <c r="AB17" s="190"/>
      <c r="AC17" s="190"/>
      <c r="AD17" s="190"/>
      <c r="AE17" s="190"/>
      <c r="AF17" s="190"/>
      <c r="AG17" s="190"/>
      <c r="AH17" s="190"/>
      <c r="AI17" s="190"/>
      <c r="AJ17" s="190"/>
      <c r="AK17" s="190"/>
      <c r="AL17" s="183"/>
      <c r="AM17" s="186"/>
    </row>
    <row r="18" spans="2:39" ht="19.5" customHeight="1">
      <c r="C18" s="309" t="s">
        <v>284</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row>
    <row r="19" spans="2:39" ht="19.5" customHeight="1">
      <c r="B19" s="309" t="s">
        <v>206</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row>
    <row r="21" spans="2:39" ht="15" customHeight="1">
      <c r="B21" s="310" t="s">
        <v>25</v>
      </c>
      <c r="C21" s="311"/>
      <c r="D21" s="311"/>
      <c r="F21" s="364"/>
      <c r="G21" s="365"/>
      <c r="H21" s="366"/>
      <c r="I21" s="367" t="s">
        <v>26</v>
      </c>
      <c r="J21" s="368"/>
      <c r="K21" s="368"/>
      <c r="L21" s="368" t="s">
        <v>27</v>
      </c>
      <c r="M21" s="368"/>
      <c r="N21" s="368"/>
      <c r="O21" s="368" t="s">
        <v>28</v>
      </c>
      <c r="P21" s="368"/>
      <c r="Q21" s="369"/>
      <c r="R21" s="367" t="s">
        <v>29</v>
      </c>
      <c r="S21" s="368"/>
      <c r="T21" s="368"/>
      <c r="U21" s="368" t="s">
        <v>30</v>
      </c>
      <c r="V21" s="368"/>
      <c r="W21" s="368"/>
      <c r="X21" s="368" t="s">
        <v>27</v>
      </c>
      <c r="Y21" s="368"/>
      <c r="Z21" s="369"/>
      <c r="AA21" s="367" t="s">
        <v>28</v>
      </c>
      <c r="AB21" s="368"/>
      <c r="AC21" s="368"/>
      <c r="AD21" s="368" t="s">
        <v>29</v>
      </c>
      <c r="AE21" s="368"/>
      <c r="AF21" s="368"/>
      <c r="AG21" s="368" t="s">
        <v>40</v>
      </c>
      <c r="AH21" s="368"/>
      <c r="AI21" s="369"/>
    </row>
    <row r="22" spans="2:39" ht="19.5" customHeight="1">
      <c r="B22" s="311"/>
      <c r="C22" s="311"/>
      <c r="D22" s="311"/>
      <c r="F22" s="348"/>
      <c r="G22" s="314"/>
      <c r="H22" s="349"/>
      <c r="I22" s="353"/>
      <c r="J22" s="354"/>
      <c r="K22" s="355"/>
      <c r="L22" s="359"/>
      <c r="M22" s="354"/>
      <c r="N22" s="355"/>
      <c r="O22" s="359"/>
      <c r="P22" s="354"/>
      <c r="Q22" s="361"/>
      <c r="R22" s="353"/>
      <c r="S22" s="354"/>
      <c r="T22" s="355"/>
      <c r="U22" s="359"/>
      <c r="V22" s="354"/>
      <c r="W22" s="355"/>
      <c r="X22" s="359"/>
      <c r="Y22" s="354"/>
      <c r="Z22" s="361"/>
      <c r="AA22" s="370"/>
      <c r="AB22" s="340"/>
      <c r="AC22" s="340"/>
      <c r="AD22" s="340"/>
      <c r="AE22" s="340"/>
      <c r="AF22" s="340"/>
      <c r="AG22" s="340"/>
      <c r="AH22" s="340"/>
      <c r="AI22" s="341"/>
    </row>
    <row r="23" spans="2:39" ht="19.5" customHeight="1">
      <c r="B23" s="311"/>
      <c r="C23" s="311"/>
      <c r="D23" s="311"/>
      <c r="F23" s="350"/>
      <c r="G23" s="351"/>
      <c r="H23" s="352"/>
      <c r="I23" s="356"/>
      <c r="J23" s="357"/>
      <c r="K23" s="358"/>
      <c r="L23" s="360"/>
      <c r="M23" s="357"/>
      <c r="N23" s="358"/>
      <c r="O23" s="360"/>
      <c r="P23" s="357"/>
      <c r="Q23" s="362"/>
      <c r="R23" s="356"/>
      <c r="S23" s="357"/>
      <c r="T23" s="358"/>
      <c r="U23" s="360"/>
      <c r="V23" s="357"/>
      <c r="W23" s="358"/>
      <c r="X23" s="360"/>
      <c r="Y23" s="357"/>
      <c r="Z23" s="362"/>
      <c r="AA23" s="371"/>
      <c r="AB23" s="342"/>
      <c r="AC23" s="342"/>
      <c r="AD23" s="342"/>
      <c r="AE23" s="342"/>
      <c r="AF23" s="342"/>
      <c r="AG23" s="342"/>
      <c r="AH23" s="342"/>
      <c r="AI23" s="343"/>
    </row>
    <row r="24" spans="2:39" ht="7.5" customHeight="1"/>
    <row r="25" spans="2:39" ht="19.5" customHeight="1">
      <c r="B25" s="363" t="s">
        <v>447</v>
      </c>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row>
    <row r="26" spans="2:39" ht="7.5" customHeight="1">
      <c r="AJ26" s="33"/>
    </row>
    <row r="27" spans="2:39" ht="55.5" customHeight="1">
      <c r="B27" s="344" t="s">
        <v>389</v>
      </c>
      <c r="C27" s="310"/>
      <c r="D27" s="310"/>
      <c r="E27" s="310"/>
      <c r="F27" s="310"/>
      <c r="G27" s="310"/>
      <c r="I27" s="345"/>
      <c r="J27" s="346"/>
      <c r="K27" s="346"/>
      <c r="L27" s="346"/>
      <c r="M27" s="347"/>
      <c r="N27" s="345"/>
      <c r="O27" s="346"/>
      <c r="P27" s="346"/>
      <c r="Q27" s="346"/>
      <c r="R27" s="347"/>
      <c r="S27" s="345"/>
      <c r="T27" s="346"/>
      <c r="U27" s="346"/>
      <c r="V27" s="346"/>
      <c r="W27" s="347"/>
      <c r="Y27" s="299" t="s">
        <v>390</v>
      </c>
      <c r="Z27" s="299"/>
      <c r="AA27" s="299"/>
      <c r="AB27" s="299"/>
      <c r="AC27" s="299"/>
      <c r="AD27" s="299"/>
      <c r="AE27" s="299"/>
      <c r="AF27" s="299"/>
      <c r="AG27" s="299"/>
      <c r="AH27" s="299"/>
      <c r="AI27" s="299"/>
      <c r="AJ27" s="299"/>
      <c r="AK27" s="299"/>
      <c r="AL27" s="299"/>
      <c r="AM27" s="299"/>
    </row>
    <row r="28" spans="2:39" ht="7.5" customHeight="1">
      <c r="L28" s="34"/>
      <c r="M28" s="34"/>
      <c r="N28" s="34"/>
      <c r="O28" s="34"/>
      <c r="P28" s="34"/>
      <c r="Q28" s="34"/>
      <c r="R28" s="34"/>
      <c r="S28" s="34"/>
      <c r="T28" s="34"/>
    </row>
    <row r="29" spans="2:39" ht="19.5" customHeight="1">
      <c r="C29" s="316" t="s">
        <v>16</v>
      </c>
      <c r="D29" s="317"/>
      <c r="E29" s="317"/>
      <c r="F29" s="317"/>
      <c r="G29" s="318"/>
      <c r="H29" s="316" t="s">
        <v>31</v>
      </c>
      <c r="I29" s="317"/>
      <c r="J29" s="317"/>
      <c r="K29" s="317"/>
      <c r="L29" s="318"/>
      <c r="M29" s="325" t="str">
        <f>入札説明書!I2</f>
        <v>横浜市立大学医学部動物棟空調設備（No.8）更新工事</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7"/>
    </row>
    <row r="30" spans="2:39" ht="19.5" customHeight="1">
      <c r="C30" s="334" t="str">
        <f>入札説明書!AI3</f>
        <v>大26003</v>
      </c>
      <c r="D30" s="335"/>
      <c r="E30" s="335"/>
      <c r="F30" s="335"/>
      <c r="G30" s="336"/>
      <c r="H30" s="319"/>
      <c r="I30" s="320"/>
      <c r="J30" s="320"/>
      <c r="K30" s="320"/>
      <c r="L30" s="321"/>
      <c r="M30" s="328"/>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30"/>
    </row>
    <row r="31" spans="2:39" ht="15" customHeight="1">
      <c r="C31" s="337"/>
      <c r="D31" s="338"/>
      <c r="E31" s="338"/>
      <c r="F31" s="338"/>
      <c r="G31" s="339"/>
      <c r="H31" s="322"/>
      <c r="I31" s="323"/>
      <c r="J31" s="323"/>
      <c r="K31" s="323"/>
      <c r="L31" s="324"/>
      <c r="M31" s="331"/>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3"/>
    </row>
    <row r="32" spans="2:39" ht="7.5" customHeight="1" thickBot="1"/>
    <row r="33" spans="2:39" ht="24" customHeight="1">
      <c r="M33" s="519" t="s">
        <v>488</v>
      </c>
      <c r="N33" s="520"/>
      <c r="O33" s="300" t="s">
        <v>285</v>
      </c>
      <c r="P33" s="300"/>
      <c r="Q33" s="300"/>
      <c r="R33" s="300"/>
      <c r="S33" s="300"/>
      <c r="T33" s="300"/>
      <c r="U33" s="300"/>
      <c r="V33" s="300"/>
      <c r="W33" s="300"/>
      <c r="X33" s="296"/>
      <c r="Y33" s="296"/>
      <c r="Z33" s="296"/>
      <c r="AA33" s="296"/>
      <c r="AB33" s="296"/>
      <c r="AC33" s="296"/>
      <c r="AD33" s="296"/>
      <c r="AE33" s="296"/>
      <c r="AF33" s="296"/>
      <c r="AG33" s="296"/>
      <c r="AH33" s="296"/>
      <c r="AI33" s="296"/>
      <c r="AJ33" s="296"/>
      <c r="AK33" s="296"/>
      <c r="AL33" s="296"/>
      <c r="AM33" s="186"/>
    </row>
    <row r="34" spans="2:39" ht="14.25">
      <c r="M34" s="521"/>
      <c r="N34" s="522"/>
      <c r="O34" s="301" t="s">
        <v>391</v>
      </c>
      <c r="P34" s="302"/>
      <c r="Q34" s="302"/>
      <c r="R34" s="302"/>
      <c r="S34" s="302"/>
      <c r="T34" s="302"/>
      <c r="U34" s="302"/>
      <c r="V34" s="302"/>
      <c r="W34" s="303"/>
      <c r="X34" s="304"/>
      <c r="Y34" s="305"/>
      <c r="Z34" s="305"/>
      <c r="AA34" s="305"/>
      <c r="AB34" s="305"/>
      <c r="AC34" s="305"/>
      <c r="AD34" s="305"/>
      <c r="AE34" s="305"/>
      <c r="AF34" s="305"/>
      <c r="AG34" s="305"/>
      <c r="AH34" s="305"/>
      <c r="AI34" s="305"/>
      <c r="AJ34" s="305"/>
      <c r="AK34" s="305"/>
      <c r="AL34" s="306"/>
      <c r="AM34" s="186"/>
    </row>
    <row r="35" spans="2:39" ht="24" customHeight="1">
      <c r="M35" s="521"/>
      <c r="N35" s="522"/>
      <c r="O35" s="307" t="s">
        <v>286</v>
      </c>
      <c r="P35" s="307"/>
      <c r="Q35" s="307"/>
      <c r="R35" s="307"/>
      <c r="S35" s="307"/>
      <c r="T35" s="307"/>
      <c r="U35" s="307"/>
      <c r="V35" s="307"/>
      <c r="W35" s="307"/>
      <c r="X35" s="308"/>
      <c r="Y35" s="308"/>
      <c r="Z35" s="308"/>
      <c r="AA35" s="308"/>
      <c r="AB35" s="308"/>
      <c r="AC35" s="308"/>
      <c r="AD35" s="308"/>
      <c r="AE35" s="308"/>
      <c r="AF35" s="308"/>
      <c r="AG35" s="308"/>
      <c r="AH35" s="308"/>
      <c r="AI35" s="308"/>
      <c r="AJ35" s="308"/>
      <c r="AK35" s="308"/>
      <c r="AL35" s="308"/>
      <c r="AM35" s="186"/>
    </row>
    <row r="36" spans="2:39" ht="24" customHeight="1">
      <c r="M36" s="521"/>
      <c r="N36" s="522"/>
      <c r="O36" s="300" t="s">
        <v>287</v>
      </c>
      <c r="P36" s="300"/>
      <c r="Q36" s="300"/>
      <c r="R36" s="300"/>
      <c r="S36" s="300"/>
      <c r="T36" s="300"/>
      <c r="U36" s="300"/>
      <c r="V36" s="300"/>
      <c r="W36" s="300"/>
      <c r="X36" s="296"/>
      <c r="Y36" s="296"/>
      <c r="Z36" s="296"/>
      <c r="AA36" s="296"/>
      <c r="AB36" s="296"/>
      <c r="AC36" s="296"/>
      <c r="AD36" s="296"/>
      <c r="AE36" s="296"/>
      <c r="AF36" s="296"/>
      <c r="AG36" s="296"/>
      <c r="AH36" s="296"/>
      <c r="AI36" s="296"/>
      <c r="AJ36" s="296"/>
      <c r="AK36" s="296"/>
      <c r="AL36" s="296"/>
    </row>
    <row r="37" spans="2:39" ht="24" customHeight="1" thickBot="1">
      <c r="M37" s="523"/>
      <c r="N37" s="524"/>
      <c r="O37" s="300" t="s">
        <v>288</v>
      </c>
      <c r="P37" s="300"/>
      <c r="Q37" s="300"/>
      <c r="R37" s="300"/>
      <c r="S37" s="300"/>
      <c r="T37" s="300"/>
      <c r="U37" s="300"/>
      <c r="V37" s="300"/>
      <c r="W37" s="300"/>
      <c r="X37" s="296"/>
      <c r="Y37" s="296"/>
      <c r="Z37" s="296"/>
      <c r="AA37" s="296"/>
      <c r="AB37" s="296"/>
      <c r="AC37" s="296"/>
      <c r="AD37" s="296"/>
      <c r="AE37" s="296"/>
      <c r="AF37" s="296"/>
      <c r="AG37" s="296"/>
      <c r="AH37" s="296"/>
      <c r="AI37" s="296"/>
      <c r="AJ37" s="296"/>
      <c r="AK37" s="296"/>
      <c r="AL37" s="296"/>
    </row>
    <row r="38" spans="2:39" ht="14.25">
      <c r="B38" s="80" t="s">
        <v>289</v>
      </c>
    </row>
    <row r="39" spans="2:39" ht="81" customHeight="1">
      <c r="C39" s="81">
        <v>1</v>
      </c>
      <c r="D39" s="372" t="s">
        <v>448</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221"/>
    </row>
    <row r="40" spans="2:39" ht="37.5" customHeight="1">
      <c r="C40" s="82">
        <v>2</v>
      </c>
      <c r="D40" s="372" t="s">
        <v>392</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221"/>
    </row>
    <row r="41" spans="2:39" ht="19.5" customHeight="1">
      <c r="C41" s="82">
        <v>3</v>
      </c>
      <c r="D41" s="372" t="s">
        <v>393</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Z8dOSS54m0SnxHwgCs51ZztGJzud0mgz4rzesneOfFok9zRQptopgqLWCHXpj58TMuFFVIty1qV+Zgbu74fIyA==" saltValue="HyWCzVI61fvw/uik7pratA==" spinCount="100000" sheet="1" formatCells="0" formatColumns="0" formatRows="0"/>
  <mergeCells count="71">
    <mergeCell ref="M33:N37"/>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1CCC-59BA-41CA-B3D4-2BAECF8BBB0D}">
  <dimension ref="A1:AM42"/>
  <sheetViews>
    <sheetView view="pageBreakPreview" zoomScaleNormal="100" zoomScaleSheetLayoutView="100" workbookViewId="0"/>
  </sheetViews>
  <sheetFormatPr defaultColWidth="2.25" defaultRowHeight="19.5" customHeight="1"/>
  <cols>
    <col min="1" max="1" width="2.25" style="80"/>
    <col min="2" max="2" width="2.5" style="80" bestFit="1" customWidth="1"/>
    <col min="3" max="16384" width="2.25" style="80"/>
  </cols>
  <sheetData>
    <row r="1" spans="1:39" ht="19.5" customHeight="1">
      <c r="A1" s="31"/>
      <c r="AC1" s="377" t="s">
        <v>181</v>
      </c>
      <c r="AD1" s="377"/>
      <c r="AE1" s="373" t="s">
        <v>224</v>
      </c>
      <c r="AF1" s="373"/>
      <c r="AG1" s="549">
        <v>1</v>
      </c>
      <c r="AH1" s="549"/>
      <c r="AI1" s="549"/>
      <c r="AJ1" s="373" t="s">
        <v>225</v>
      </c>
      <c r="AK1" s="373"/>
      <c r="AL1" s="373" t="s">
        <v>186</v>
      </c>
      <c r="AM1" s="373"/>
    </row>
    <row r="2" spans="1:39" ht="19.5" customHeight="1">
      <c r="AC2" s="377"/>
      <c r="AD2" s="377"/>
      <c r="AE2" s="373"/>
      <c r="AF2" s="373"/>
      <c r="AG2" s="549"/>
      <c r="AH2" s="549"/>
      <c r="AI2" s="549"/>
      <c r="AJ2" s="373"/>
      <c r="AK2" s="373"/>
      <c r="AL2" s="373"/>
      <c r="AM2" s="373"/>
    </row>
    <row r="3" spans="1:39" ht="19.5" customHeight="1">
      <c r="N3" s="375" t="s">
        <v>22</v>
      </c>
      <c r="O3" s="376"/>
      <c r="P3" s="376"/>
      <c r="Q3" s="376"/>
      <c r="R3" s="376"/>
      <c r="S3" s="376"/>
      <c r="T3" s="376"/>
      <c r="U3" s="376"/>
      <c r="V3" s="376"/>
      <c r="W3" s="376"/>
      <c r="X3" s="376"/>
      <c r="Y3" s="376"/>
      <c r="Z3" s="376"/>
    </row>
    <row r="5" spans="1:39" ht="19.5" customHeight="1">
      <c r="Y5" s="374" t="s">
        <v>218</v>
      </c>
      <c r="Z5" s="374"/>
      <c r="AA5" s="374"/>
      <c r="AB5" s="566" t="s">
        <v>290</v>
      </c>
      <c r="AC5" s="566"/>
      <c r="AD5" s="374" t="s">
        <v>41</v>
      </c>
      <c r="AE5" s="374"/>
      <c r="AF5" s="566" t="s">
        <v>290</v>
      </c>
      <c r="AG5" s="566"/>
      <c r="AH5" s="374" t="s">
        <v>173</v>
      </c>
      <c r="AI5" s="374"/>
      <c r="AJ5" s="566" t="s">
        <v>290</v>
      </c>
      <c r="AK5" s="566"/>
      <c r="AL5" s="32" t="s">
        <v>219</v>
      </c>
    </row>
    <row r="6" spans="1:39" ht="19.5" customHeight="1">
      <c r="B6" s="80" t="s">
        <v>23</v>
      </c>
    </row>
    <row r="7" spans="1:39" ht="19.5" customHeight="1">
      <c r="B7" s="80" t="s">
        <v>24</v>
      </c>
    </row>
    <row r="9" spans="1:39" ht="19.5" customHeight="1">
      <c r="Q9" s="312" t="s">
        <v>13</v>
      </c>
      <c r="R9" s="312"/>
      <c r="S9" s="312"/>
      <c r="T9" s="312"/>
      <c r="U9" s="312"/>
      <c r="V9" s="312"/>
      <c r="W9" s="312"/>
      <c r="X9" s="203" t="s">
        <v>291</v>
      </c>
      <c r="Y9" s="203"/>
      <c r="Z9" s="203"/>
      <c r="AA9" s="203"/>
      <c r="AB9" s="203"/>
      <c r="AC9" s="203"/>
      <c r="AD9" s="203"/>
      <c r="AE9" s="203"/>
      <c r="AF9" s="203"/>
      <c r="AG9" s="203"/>
      <c r="AH9" s="203"/>
      <c r="AI9" s="203"/>
      <c r="AJ9" s="203"/>
      <c r="AK9" s="203"/>
      <c r="AL9" s="203"/>
      <c r="AM9" s="186"/>
    </row>
    <row r="10" spans="1:39" ht="19.5" customHeight="1">
      <c r="R10" s="31"/>
      <c r="S10" s="31"/>
      <c r="T10" s="31"/>
      <c r="U10" s="31"/>
      <c r="V10" s="31"/>
      <c r="X10" s="203" t="s">
        <v>292</v>
      </c>
      <c r="Y10" s="203"/>
      <c r="Z10" s="203"/>
      <c r="AA10" s="203"/>
      <c r="AB10" s="203"/>
      <c r="AC10" s="203"/>
      <c r="AD10" s="203"/>
      <c r="AE10" s="203"/>
      <c r="AF10" s="203"/>
      <c r="AG10" s="203"/>
      <c r="AH10" s="203"/>
      <c r="AI10" s="203"/>
      <c r="AJ10" s="203"/>
      <c r="AK10" s="203"/>
      <c r="AL10" s="203"/>
      <c r="AM10" s="186"/>
    </row>
    <row r="11" spans="1:39" ht="19.5" customHeight="1">
      <c r="Q11" s="312" t="s">
        <v>14</v>
      </c>
      <c r="R11" s="312"/>
      <c r="S11" s="312"/>
      <c r="T11" s="312"/>
      <c r="U11" s="312"/>
      <c r="V11" s="312"/>
      <c r="W11" s="312"/>
      <c r="X11" s="566" t="s">
        <v>486</v>
      </c>
      <c r="Y11" s="566"/>
      <c r="Z11" s="566"/>
      <c r="AA11" s="566"/>
      <c r="AB11" s="566"/>
      <c r="AC11" s="566"/>
      <c r="AD11" s="566"/>
      <c r="AE11" s="566"/>
      <c r="AF11" s="566"/>
      <c r="AG11" s="566"/>
      <c r="AH11" s="566"/>
      <c r="AI11" s="566"/>
      <c r="AJ11" s="566"/>
      <c r="AK11" s="566"/>
      <c r="AL11" s="566"/>
      <c r="AM11" s="186"/>
    </row>
    <row r="12" spans="1:39" ht="19.5" customHeight="1">
      <c r="R12" s="31"/>
      <c r="S12" s="31"/>
      <c r="T12" s="31"/>
      <c r="U12" s="31"/>
      <c r="V12" s="31"/>
      <c r="X12" s="203"/>
      <c r="Y12" s="203"/>
      <c r="Z12" s="203"/>
      <c r="AA12" s="203"/>
      <c r="AB12" s="203"/>
      <c r="AC12" s="203"/>
      <c r="AD12" s="203"/>
      <c r="AE12" s="203"/>
      <c r="AF12" s="203"/>
      <c r="AG12" s="203"/>
      <c r="AH12" s="203"/>
      <c r="AI12" s="203"/>
      <c r="AJ12" s="203"/>
      <c r="AK12" s="203"/>
      <c r="AL12" s="203"/>
      <c r="AM12" s="186"/>
    </row>
    <row r="13" spans="1:39" ht="19.5" customHeight="1">
      <c r="Q13" s="312" t="s">
        <v>15</v>
      </c>
      <c r="R13" s="312"/>
      <c r="S13" s="312"/>
      <c r="T13" s="312"/>
      <c r="U13" s="312"/>
      <c r="V13" s="312"/>
      <c r="W13" s="312"/>
      <c r="X13" s="567" t="s">
        <v>487</v>
      </c>
      <c r="Y13" s="567"/>
      <c r="Z13" s="567"/>
      <c r="AA13" s="567"/>
      <c r="AB13" s="567"/>
      <c r="AC13" s="567"/>
      <c r="AD13" s="567"/>
      <c r="AE13" s="567"/>
      <c r="AF13" s="567"/>
      <c r="AG13" s="567"/>
      <c r="AH13" s="567"/>
      <c r="AI13" s="567"/>
      <c r="AJ13" s="567"/>
      <c r="AK13" s="567"/>
      <c r="AL13" s="567"/>
      <c r="AM13" s="186"/>
    </row>
    <row r="14" spans="1:39" ht="19.5" customHeight="1">
      <c r="Q14" s="312"/>
      <c r="R14" s="312"/>
      <c r="S14" s="312"/>
      <c r="T14" s="312"/>
      <c r="U14" s="312"/>
      <c r="V14" s="312"/>
      <c r="W14" s="312"/>
      <c r="X14" s="567"/>
      <c r="Y14" s="567"/>
      <c r="Z14" s="567"/>
      <c r="AA14" s="567"/>
      <c r="AB14" s="567"/>
      <c r="AC14" s="567"/>
      <c r="AD14" s="567"/>
      <c r="AE14" s="567"/>
      <c r="AF14" s="567"/>
      <c r="AG14" s="567"/>
      <c r="AH14" s="567"/>
      <c r="AI14" s="567"/>
      <c r="AJ14" s="567"/>
      <c r="AK14" s="567"/>
      <c r="AL14" s="567"/>
      <c r="AM14" s="186"/>
    </row>
    <row r="15" spans="1:39" ht="19.5" customHeight="1">
      <c r="Q15" s="563" t="s">
        <v>405</v>
      </c>
      <c r="R15" s="564"/>
      <c r="S15" s="564"/>
      <c r="T15" s="564"/>
      <c r="U15" s="564"/>
      <c r="V15" s="564"/>
      <c r="W15" s="564"/>
      <c r="X15" s="565" t="s">
        <v>404</v>
      </c>
      <c r="Y15" s="565"/>
      <c r="Z15" s="565"/>
      <c r="AA15" s="565"/>
      <c r="AB15" s="565"/>
      <c r="AC15" s="565"/>
      <c r="AD15" s="565"/>
      <c r="AE15" s="565"/>
      <c r="AF15" s="565"/>
      <c r="AG15" s="565"/>
      <c r="AH15" s="565"/>
      <c r="AI15" s="565"/>
      <c r="AJ15" s="565"/>
      <c r="AK15" s="565"/>
      <c r="AL15" s="565"/>
      <c r="AM15" s="186"/>
    </row>
    <row r="16" spans="1:39" ht="19.5" customHeight="1">
      <c r="Q16" s="564"/>
      <c r="R16" s="564"/>
      <c r="S16" s="564"/>
      <c r="T16" s="564"/>
      <c r="U16" s="564"/>
      <c r="V16" s="564"/>
      <c r="W16" s="564"/>
      <c r="X16" s="565"/>
      <c r="Y16" s="565"/>
      <c r="Z16" s="565"/>
      <c r="AA16" s="565"/>
      <c r="AB16" s="565"/>
      <c r="AC16" s="565"/>
      <c r="AD16" s="565"/>
      <c r="AE16" s="565"/>
      <c r="AF16" s="565"/>
      <c r="AG16" s="565"/>
      <c r="AH16" s="565"/>
      <c r="AI16" s="565"/>
      <c r="AJ16" s="565"/>
      <c r="AK16" s="565"/>
      <c r="AL16" s="565"/>
      <c r="AM16" s="186"/>
    </row>
    <row r="17" spans="1:39" ht="9" customHeight="1">
      <c r="Q17" s="31"/>
      <c r="R17" s="31"/>
      <c r="S17" s="31"/>
      <c r="T17" s="31"/>
      <c r="U17" s="31"/>
      <c r="V17" s="31"/>
      <c r="W17" s="31"/>
      <c r="X17" s="190"/>
      <c r="Y17" s="190"/>
      <c r="Z17" s="190"/>
      <c r="AA17" s="190"/>
      <c r="AB17" s="190"/>
      <c r="AC17" s="190"/>
      <c r="AD17" s="190"/>
      <c r="AE17" s="190"/>
      <c r="AF17" s="190"/>
      <c r="AG17" s="190"/>
      <c r="AH17" s="190"/>
      <c r="AI17" s="190"/>
      <c r="AJ17" s="190"/>
      <c r="AK17" s="190"/>
      <c r="AL17" s="183"/>
      <c r="AM17" s="186"/>
    </row>
    <row r="18" spans="1:39" ht="19.5" customHeight="1">
      <c r="R18" s="185"/>
      <c r="S18" s="185"/>
      <c r="T18" s="185"/>
      <c r="U18" s="185"/>
      <c r="V18" s="185"/>
      <c r="X18" s="186"/>
      <c r="Y18" s="186"/>
      <c r="Z18" s="186"/>
      <c r="AA18" s="186"/>
      <c r="AB18" s="186"/>
      <c r="AC18" s="186"/>
      <c r="AD18" s="186"/>
      <c r="AE18" s="186"/>
      <c r="AF18" s="186"/>
      <c r="AG18" s="186"/>
      <c r="AH18" s="186"/>
      <c r="AI18" s="186"/>
      <c r="AJ18" s="186"/>
      <c r="AK18" s="186"/>
      <c r="AL18" s="183"/>
      <c r="AM18" s="186"/>
    </row>
    <row r="19" spans="1:39" ht="19.5" customHeight="1">
      <c r="A19" s="80" t="s">
        <v>205</v>
      </c>
    </row>
    <row r="20" spans="1:39" ht="19.5" customHeight="1">
      <c r="A20" s="80" t="s">
        <v>206</v>
      </c>
    </row>
    <row r="22" spans="1:39" ht="15" customHeight="1">
      <c r="B22" s="310" t="s">
        <v>25</v>
      </c>
      <c r="C22" s="311"/>
      <c r="D22" s="311"/>
      <c r="F22" s="364"/>
      <c r="G22" s="365"/>
      <c r="H22" s="366"/>
      <c r="I22" s="367" t="s">
        <v>26</v>
      </c>
      <c r="J22" s="368"/>
      <c r="K22" s="368"/>
      <c r="L22" s="368" t="s">
        <v>27</v>
      </c>
      <c r="M22" s="368"/>
      <c r="N22" s="368"/>
      <c r="O22" s="368" t="s">
        <v>28</v>
      </c>
      <c r="P22" s="368"/>
      <c r="Q22" s="369"/>
      <c r="R22" s="367" t="s">
        <v>29</v>
      </c>
      <c r="S22" s="368"/>
      <c r="T22" s="368"/>
      <c r="U22" s="368" t="s">
        <v>30</v>
      </c>
      <c r="V22" s="368"/>
      <c r="W22" s="368"/>
      <c r="X22" s="368" t="s">
        <v>27</v>
      </c>
      <c r="Y22" s="368"/>
      <c r="Z22" s="369"/>
      <c r="AA22" s="367" t="s">
        <v>28</v>
      </c>
      <c r="AB22" s="368"/>
      <c r="AC22" s="368"/>
      <c r="AD22" s="368" t="s">
        <v>29</v>
      </c>
      <c r="AE22" s="368"/>
      <c r="AF22" s="368"/>
      <c r="AG22" s="368" t="s">
        <v>40</v>
      </c>
      <c r="AH22" s="368"/>
      <c r="AI22" s="369"/>
    </row>
    <row r="23" spans="1:39" ht="19.5" customHeight="1">
      <c r="B23" s="311"/>
      <c r="C23" s="311"/>
      <c r="D23" s="311"/>
      <c r="F23" s="348"/>
      <c r="G23" s="314"/>
      <c r="H23" s="349"/>
      <c r="I23" s="557" t="s">
        <v>294</v>
      </c>
      <c r="J23" s="558"/>
      <c r="K23" s="559"/>
      <c r="L23" s="536" t="s">
        <v>290</v>
      </c>
      <c r="M23" s="537"/>
      <c r="N23" s="543"/>
      <c r="O23" s="536" t="s">
        <v>290</v>
      </c>
      <c r="P23" s="537"/>
      <c r="Q23" s="538"/>
      <c r="R23" s="542" t="s">
        <v>290</v>
      </c>
      <c r="S23" s="537"/>
      <c r="T23" s="543"/>
      <c r="U23" s="536" t="s">
        <v>290</v>
      </c>
      <c r="V23" s="537"/>
      <c r="W23" s="543"/>
      <c r="X23" s="536" t="s">
        <v>290</v>
      </c>
      <c r="Y23" s="537"/>
      <c r="Z23" s="538"/>
      <c r="AA23" s="551" t="s">
        <v>290</v>
      </c>
      <c r="AB23" s="552"/>
      <c r="AC23" s="552"/>
      <c r="AD23" s="552" t="s">
        <v>290</v>
      </c>
      <c r="AE23" s="552"/>
      <c r="AF23" s="552"/>
      <c r="AG23" s="552" t="s">
        <v>290</v>
      </c>
      <c r="AH23" s="552"/>
      <c r="AI23" s="555"/>
    </row>
    <row r="24" spans="1:39" ht="19.5" customHeight="1">
      <c r="B24" s="311"/>
      <c r="C24" s="311"/>
      <c r="D24" s="311"/>
      <c r="F24" s="350"/>
      <c r="G24" s="351"/>
      <c r="H24" s="352"/>
      <c r="I24" s="560"/>
      <c r="J24" s="561"/>
      <c r="K24" s="562"/>
      <c r="L24" s="539"/>
      <c r="M24" s="540"/>
      <c r="N24" s="545"/>
      <c r="O24" s="539"/>
      <c r="P24" s="540"/>
      <c r="Q24" s="541"/>
      <c r="R24" s="544"/>
      <c r="S24" s="540"/>
      <c r="T24" s="545"/>
      <c r="U24" s="539"/>
      <c r="V24" s="540"/>
      <c r="W24" s="545"/>
      <c r="X24" s="539"/>
      <c r="Y24" s="540"/>
      <c r="Z24" s="541"/>
      <c r="AA24" s="553"/>
      <c r="AB24" s="554"/>
      <c r="AC24" s="554"/>
      <c r="AD24" s="554"/>
      <c r="AE24" s="554"/>
      <c r="AF24" s="554"/>
      <c r="AG24" s="554"/>
      <c r="AH24" s="554"/>
      <c r="AI24" s="556"/>
    </row>
    <row r="25" spans="1:39" ht="7.5" customHeight="1"/>
    <row r="26" spans="1:39" ht="19.5" customHeight="1">
      <c r="B26" s="363" t="s">
        <v>447</v>
      </c>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row>
    <row r="27" spans="1:39" ht="7.5" customHeight="1">
      <c r="AJ27" s="33"/>
    </row>
    <row r="28" spans="1:39" ht="55.5" customHeight="1">
      <c r="B28" s="344" t="s">
        <v>389</v>
      </c>
      <c r="C28" s="310"/>
      <c r="D28" s="310"/>
      <c r="E28" s="310"/>
      <c r="F28" s="310"/>
      <c r="G28" s="310"/>
      <c r="I28" s="546">
        <v>1</v>
      </c>
      <c r="J28" s="547"/>
      <c r="K28" s="547"/>
      <c r="L28" s="547"/>
      <c r="M28" s="548"/>
      <c r="N28" s="546">
        <v>2</v>
      </c>
      <c r="O28" s="547"/>
      <c r="P28" s="547"/>
      <c r="Q28" s="547"/>
      <c r="R28" s="548"/>
      <c r="S28" s="546">
        <v>3</v>
      </c>
      <c r="T28" s="547"/>
      <c r="U28" s="547"/>
      <c r="V28" s="547"/>
      <c r="W28" s="548"/>
      <c r="Y28" s="299" t="s">
        <v>390</v>
      </c>
      <c r="Z28" s="299"/>
      <c r="AA28" s="299"/>
      <c r="AB28" s="299"/>
      <c r="AC28" s="299"/>
      <c r="AD28" s="299"/>
      <c r="AE28" s="299"/>
      <c r="AF28" s="299"/>
      <c r="AG28" s="299"/>
      <c r="AH28" s="299"/>
      <c r="AI28" s="299"/>
      <c r="AJ28" s="299"/>
      <c r="AK28" s="299"/>
      <c r="AL28" s="299"/>
      <c r="AM28" s="299"/>
    </row>
    <row r="29" spans="1:39" ht="7.5" customHeight="1">
      <c r="L29" s="34"/>
      <c r="M29" s="34"/>
      <c r="N29" s="34"/>
      <c r="O29" s="34"/>
      <c r="P29" s="34"/>
      <c r="Q29" s="34"/>
      <c r="R29" s="34"/>
      <c r="S29" s="34"/>
      <c r="T29" s="34"/>
    </row>
    <row r="30" spans="1:39" ht="19.5" customHeight="1">
      <c r="C30" s="316" t="s">
        <v>16</v>
      </c>
      <c r="D30" s="317"/>
      <c r="E30" s="317"/>
      <c r="F30" s="317"/>
      <c r="G30" s="318"/>
      <c r="H30" s="316" t="s">
        <v>31</v>
      </c>
      <c r="I30" s="317"/>
      <c r="J30" s="317"/>
      <c r="K30" s="317"/>
      <c r="L30" s="318"/>
      <c r="M30" s="325" t="s">
        <v>295</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7"/>
    </row>
    <row r="31" spans="1:39" ht="19.5" customHeight="1">
      <c r="C31" s="502" t="s">
        <v>403</v>
      </c>
      <c r="D31" s="503"/>
      <c r="E31" s="503"/>
      <c r="F31" s="503"/>
      <c r="G31" s="504"/>
      <c r="H31" s="319"/>
      <c r="I31" s="320"/>
      <c r="J31" s="320"/>
      <c r="K31" s="320"/>
      <c r="L31" s="321"/>
      <c r="M31" s="328"/>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30"/>
    </row>
    <row r="32" spans="1:39" ht="15" customHeight="1">
      <c r="C32" s="505"/>
      <c r="D32" s="550"/>
      <c r="E32" s="550"/>
      <c r="F32" s="550"/>
      <c r="G32" s="507"/>
      <c r="H32" s="322"/>
      <c r="I32" s="323"/>
      <c r="J32" s="323"/>
      <c r="K32" s="323"/>
      <c r="L32" s="324"/>
      <c r="M32" s="331"/>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3"/>
    </row>
    <row r="33" spans="2:39" ht="7.5" customHeight="1" thickBot="1"/>
    <row r="34" spans="2:39" ht="24" customHeight="1">
      <c r="M34" s="519" t="s">
        <v>488</v>
      </c>
      <c r="N34" s="520"/>
      <c r="O34" s="525" t="s">
        <v>285</v>
      </c>
      <c r="P34" s="526"/>
      <c r="Q34" s="526"/>
      <c r="R34" s="526"/>
      <c r="S34" s="526"/>
      <c r="T34" s="526"/>
      <c r="U34" s="526"/>
      <c r="V34" s="526"/>
      <c r="W34" s="526"/>
      <c r="X34" s="527"/>
      <c r="Y34" s="527"/>
      <c r="Z34" s="527"/>
      <c r="AA34" s="527"/>
      <c r="AB34" s="527"/>
      <c r="AC34" s="527"/>
      <c r="AD34" s="527"/>
      <c r="AE34" s="527"/>
      <c r="AF34" s="527"/>
      <c r="AG34" s="527"/>
      <c r="AH34" s="527"/>
      <c r="AI34" s="527"/>
      <c r="AJ34" s="527"/>
      <c r="AK34" s="527"/>
      <c r="AL34" s="528"/>
      <c r="AM34" s="186"/>
    </row>
    <row r="35" spans="2:39" ht="14.25">
      <c r="M35" s="521"/>
      <c r="N35" s="522"/>
      <c r="O35" s="302" t="s">
        <v>391</v>
      </c>
      <c r="P35" s="302"/>
      <c r="Q35" s="302"/>
      <c r="R35" s="302"/>
      <c r="S35" s="302"/>
      <c r="T35" s="302"/>
      <c r="U35" s="302"/>
      <c r="V35" s="302"/>
      <c r="W35" s="303"/>
      <c r="X35" s="304"/>
      <c r="Y35" s="305"/>
      <c r="Z35" s="305"/>
      <c r="AA35" s="305"/>
      <c r="AB35" s="305"/>
      <c r="AC35" s="305"/>
      <c r="AD35" s="305"/>
      <c r="AE35" s="305"/>
      <c r="AF35" s="305"/>
      <c r="AG35" s="305"/>
      <c r="AH35" s="305"/>
      <c r="AI35" s="305"/>
      <c r="AJ35" s="305"/>
      <c r="AK35" s="305"/>
      <c r="AL35" s="529"/>
      <c r="AM35" s="186"/>
    </row>
    <row r="36" spans="2:39" ht="24" customHeight="1">
      <c r="M36" s="521"/>
      <c r="N36" s="522"/>
      <c r="O36" s="530" t="s">
        <v>286</v>
      </c>
      <c r="P36" s="307"/>
      <c r="Q36" s="307"/>
      <c r="R36" s="307"/>
      <c r="S36" s="307"/>
      <c r="T36" s="307"/>
      <c r="U36" s="307"/>
      <c r="V36" s="307"/>
      <c r="W36" s="307"/>
      <c r="X36" s="308"/>
      <c r="Y36" s="308"/>
      <c r="Z36" s="308"/>
      <c r="AA36" s="308"/>
      <c r="AB36" s="308"/>
      <c r="AC36" s="308"/>
      <c r="AD36" s="308"/>
      <c r="AE36" s="308"/>
      <c r="AF36" s="308"/>
      <c r="AG36" s="308"/>
      <c r="AH36" s="308"/>
      <c r="AI36" s="308"/>
      <c r="AJ36" s="308"/>
      <c r="AK36" s="308"/>
      <c r="AL36" s="531"/>
      <c r="AM36" s="186"/>
    </row>
    <row r="37" spans="2:39" ht="24" customHeight="1">
      <c r="M37" s="521"/>
      <c r="N37" s="522"/>
      <c r="O37" s="532" t="s">
        <v>287</v>
      </c>
      <c r="P37" s="300"/>
      <c r="Q37" s="300"/>
      <c r="R37" s="300"/>
      <c r="S37" s="300"/>
      <c r="T37" s="300"/>
      <c r="U37" s="300"/>
      <c r="V37" s="300"/>
      <c r="W37" s="300"/>
      <c r="X37" s="296"/>
      <c r="Y37" s="296"/>
      <c r="Z37" s="296"/>
      <c r="AA37" s="296"/>
      <c r="AB37" s="296"/>
      <c r="AC37" s="296"/>
      <c r="AD37" s="296"/>
      <c r="AE37" s="296"/>
      <c r="AF37" s="296"/>
      <c r="AG37" s="296"/>
      <c r="AH37" s="296"/>
      <c r="AI37" s="296"/>
      <c r="AJ37" s="296"/>
      <c r="AK37" s="296"/>
      <c r="AL37" s="533"/>
    </row>
    <row r="38" spans="2:39" ht="24" customHeight="1" thickBot="1">
      <c r="M38" s="523"/>
      <c r="N38" s="524"/>
      <c r="O38" s="534" t="s">
        <v>288</v>
      </c>
      <c r="P38" s="535"/>
      <c r="Q38" s="535"/>
      <c r="R38" s="535"/>
      <c r="S38" s="535"/>
      <c r="T38" s="535"/>
      <c r="U38" s="535"/>
      <c r="V38" s="535"/>
      <c r="W38" s="535"/>
      <c r="X38" s="517"/>
      <c r="Y38" s="517"/>
      <c r="Z38" s="517"/>
      <c r="AA38" s="517"/>
      <c r="AB38" s="517"/>
      <c r="AC38" s="517"/>
      <c r="AD38" s="517"/>
      <c r="AE38" s="517"/>
      <c r="AF38" s="517"/>
      <c r="AG38" s="517"/>
      <c r="AH38" s="517"/>
      <c r="AI38" s="517"/>
      <c r="AJ38" s="517"/>
      <c r="AK38" s="517"/>
      <c r="AL38" s="518"/>
    </row>
    <row r="39" spans="2:39" ht="19.5" customHeight="1">
      <c r="B39" s="80" t="s">
        <v>289</v>
      </c>
    </row>
    <row r="40" spans="2:39" ht="81" customHeight="1">
      <c r="C40" s="81">
        <v>1</v>
      </c>
      <c r="D40" s="372" t="s">
        <v>448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221"/>
    </row>
    <row r="41" spans="2:39" ht="37.5" customHeight="1">
      <c r="C41" s="82">
        <v>2</v>
      </c>
      <c r="D41" s="372" t="s">
        <v>392</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221"/>
    </row>
    <row r="42" spans="2:39" ht="19.5" customHeight="1">
      <c r="C42" s="82">
        <v>3</v>
      </c>
      <c r="D42" s="372" t="s">
        <v>393</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otTx2e0jXvHvO8gkEdcfbt6nAlp/zwBYsl86XlCtmcg2LV2m9Bp8N3E+k1YyROUrxAs5myG5jSTfMaPhu5s/lg==" saltValue="60A0u20cn6eCwogxs17v2A==" spinCount="100000" sheet="1" formatCells="0" formatColumns="0" formatRows="0"/>
  <mergeCells count="64">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 ref="X22:Z22"/>
    <mergeCell ref="AA22:AC22"/>
    <mergeCell ref="AD22:AF22"/>
    <mergeCell ref="AG22:AI22"/>
    <mergeCell ref="F22:H22"/>
    <mergeCell ref="I22:K22"/>
    <mergeCell ref="L22:N22"/>
    <mergeCell ref="O22:Q22"/>
    <mergeCell ref="R22:T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U22:W22"/>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80" t="s">
        <v>394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92" t="s">
        <v>414</v>
      </c>
    </row>
    <row r="6" spans="1:41" ht="19.5" customHeight="1">
      <c r="X6" s="443" t="s">
        <v>218</v>
      </c>
      <c r="Y6" s="443"/>
      <c r="Z6" s="581"/>
      <c r="AA6" s="581"/>
      <c r="AB6" s="443" t="s">
        <v>41</v>
      </c>
      <c r="AC6" s="443"/>
      <c r="AD6" s="581"/>
      <c r="AE6" s="581"/>
      <c r="AF6" s="443" t="s">
        <v>145</v>
      </c>
      <c r="AG6" s="443"/>
      <c r="AH6" s="581"/>
      <c r="AI6" s="581"/>
      <c r="AJ6" s="443" t="s">
        <v>219</v>
      </c>
      <c r="AK6" s="443"/>
      <c r="AL6" s="32"/>
    </row>
    <row r="7" spans="1:41" ht="19.5" customHeight="1">
      <c r="S7" s="176"/>
    </row>
    <row r="8" spans="1:41" ht="19.5" customHeight="1">
      <c r="B8" s="80" t="s">
        <v>23</v>
      </c>
    </row>
    <row r="9" spans="1:41" ht="19.5" customHeight="1">
      <c r="B9" s="315" t="s">
        <v>24</v>
      </c>
      <c r="C9" s="315"/>
      <c r="D9" s="315"/>
      <c r="E9" s="315"/>
      <c r="F9" s="315"/>
      <c r="G9" s="315"/>
      <c r="H9" s="315"/>
      <c r="I9" s="315"/>
      <c r="J9" s="315"/>
      <c r="K9" s="315"/>
      <c r="L9" s="315"/>
      <c r="M9" s="315"/>
      <c r="N9" s="315"/>
      <c r="O9" s="315"/>
    </row>
    <row r="10" spans="1:41" ht="19.5" customHeight="1">
      <c r="B10" s="315" t="s">
        <v>388</v>
      </c>
      <c r="C10" s="315"/>
      <c r="D10" s="315"/>
      <c r="E10" s="315"/>
      <c r="F10" s="315"/>
      <c r="G10" s="315"/>
      <c r="H10" s="315"/>
      <c r="I10" s="315"/>
      <c r="J10" s="315"/>
      <c r="K10" s="315"/>
      <c r="L10" s="315"/>
      <c r="M10" s="315"/>
      <c r="N10" s="315"/>
      <c r="O10" s="315"/>
    </row>
    <row r="12" spans="1:41" ht="19.5" customHeight="1">
      <c r="Y12" s="186"/>
      <c r="Z12" s="190"/>
      <c r="AA12" s="190"/>
      <c r="AB12" s="190"/>
      <c r="AC12" s="190"/>
      <c r="AD12" s="190"/>
      <c r="AE12" s="190"/>
      <c r="AF12" s="190"/>
      <c r="AG12" s="190"/>
      <c r="AH12" s="190"/>
      <c r="AI12" s="190"/>
      <c r="AJ12" s="190"/>
      <c r="AK12" s="190"/>
    </row>
    <row r="13" spans="1:41" ht="19.5" customHeight="1">
      <c r="Q13" s="312" t="s">
        <v>13</v>
      </c>
      <c r="R13" s="312"/>
      <c r="S13" s="312"/>
      <c r="T13" s="312"/>
      <c r="U13" s="312"/>
      <c r="V13" s="312"/>
      <c r="W13" s="312"/>
      <c r="X13" s="313"/>
      <c r="Y13" s="313"/>
      <c r="Z13" s="313"/>
      <c r="AA13" s="313"/>
      <c r="AB13" s="313"/>
      <c r="AC13" s="313"/>
      <c r="AD13" s="313"/>
      <c r="AE13" s="313"/>
      <c r="AF13" s="313"/>
      <c r="AG13" s="313"/>
      <c r="AH13" s="313"/>
      <c r="AI13" s="313"/>
      <c r="AJ13" s="313"/>
      <c r="AK13" s="313"/>
      <c r="AL13" s="313"/>
    </row>
    <row r="14" spans="1:41" ht="19.5" customHeight="1">
      <c r="R14" s="31"/>
      <c r="S14" s="31"/>
      <c r="T14" s="31"/>
      <c r="U14" s="31"/>
      <c r="V14" s="31"/>
      <c r="X14" s="313"/>
      <c r="Y14" s="313"/>
      <c r="Z14" s="313"/>
      <c r="AA14" s="313"/>
      <c r="AB14" s="313"/>
      <c r="AC14" s="313"/>
      <c r="AD14" s="313"/>
      <c r="AE14" s="313"/>
      <c r="AF14" s="313"/>
      <c r="AG14" s="313"/>
      <c r="AH14" s="313"/>
      <c r="AI14" s="313"/>
      <c r="AJ14" s="313"/>
      <c r="AK14" s="313"/>
      <c r="AL14" s="313"/>
    </row>
    <row r="15" spans="1:41" ht="19.5" customHeight="1">
      <c r="Q15" s="312" t="s">
        <v>14</v>
      </c>
      <c r="R15" s="312"/>
      <c r="S15" s="312"/>
      <c r="T15" s="312"/>
      <c r="U15" s="312"/>
      <c r="V15" s="312"/>
      <c r="W15" s="312"/>
      <c r="X15" s="186"/>
      <c r="Y15" s="190"/>
      <c r="Z15" s="190"/>
      <c r="AA15" s="190"/>
      <c r="AB15" s="190"/>
      <c r="AC15" s="190"/>
      <c r="AD15" s="190"/>
      <c r="AE15" s="190"/>
      <c r="AF15" s="190"/>
      <c r="AG15" s="190"/>
      <c r="AH15" s="190"/>
      <c r="AI15" s="190"/>
      <c r="AJ15" s="190"/>
      <c r="AK15" s="190"/>
    </row>
    <row r="16" spans="1:41" ht="19.5" customHeight="1">
      <c r="R16" s="31"/>
      <c r="S16" s="31"/>
      <c r="T16" s="31"/>
      <c r="U16" s="31"/>
      <c r="V16" s="31"/>
      <c r="X16" s="570"/>
      <c r="Y16" s="570"/>
      <c r="Z16" s="570"/>
      <c r="AA16" s="570"/>
      <c r="AB16" s="570"/>
      <c r="AC16" s="570"/>
      <c r="AD16" s="570"/>
      <c r="AE16" s="570"/>
      <c r="AF16" s="570"/>
      <c r="AG16" s="570"/>
      <c r="AH16" s="570"/>
      <c r="AI16" s="570"/>
      <c r="AJ16" s="570"/>
      <c r="AK16" s="570"/>
    </row>
    <row r="17" spans="2:38" ht="19.5" customHeight="1">
      <c r="Q17" s="312" t="s">
        <v>15</v>
      </c>
      <c r="R17" s="312"/>
      <c r="S17" s="312"/>
      <c r="T17" s="312"/>
      <c r="U17" s="312"/>
      <c r="V17" s="312"/>
      <c r="W17" s="312"/>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71"/>
      <c r="F22" s="571"/>
      <c r="G22" s="571"/>
      <c r="H22" s="571"/>
      <c r="I22" s="571"/>
      <c r="J22" s="571"/>
      <c r="K22" s="571"/>
      <c r="L22" s="571"/>
      <c r="M22" s="571"/>
      <c r="N22" s="571"/>
      <c r="O22" s="571"/>
      <c r="P22" s="80" t="s">
        <v>396</v>
      </c>
    </row>
    <row r="25" spans="2:38" ht="19.5" customHeight="1">
      <c r="P25" s="572" t="s">
        <v>397</v>
      </c>
      <c r="Q25" s="572"/>
      <c r="R25" s="572"/>
      <c r="S25" s="572"/>
      <c r="T25" s="572"/>
      <c r="U25" s="572"/>
      <c r="V25" s="572"/>
      <c r="W25" s="572"/>
      <c r="X25" s="572"/>
    </row>
    <row r="28" spans="2:38" ht="19.5" customHeight="1">
      <c r="C28" s="495" t="s">
        <v>16</v>
      </c>
      <c r="D28" s="495"/>
      <c r="E28" s="495"/>
      <c r="F28" s="495"/>
      <c r="G28" s="495"/>
      <c r="H28" s="495"/>
      <c r="I28" s="316" t="s">
        <v>31</v>
      </c>
      <c r="J28" s="317"/>
      <c r="K28" s="317"/>
      <c r="L28" s="317"/>
      <c r="M28" s="318"/>
      <c r="N28" s="325" t="str">
        <f>入札説明書!I2</f>
        <v>横浜市立大学医学部動物棟空調設備（No.8）更新工事</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93"/>
    </row>
    <row r="29" spans="2:38" ht="19.5" customHeight="1">
      <c r="C29" s="574" t="str">
        <f>入札説明書!AI3</f>
        <v>大26003</v>
      </c>
      <c r="D29" s="575"/>
      <c r="E29" s="575"/>
      <c r="F29" s="575"/>
      <c r="G29" s="575"/>
      <c r="H29" s="576"/>
      <c r="I29" s="319"/>
      <c r="J29" s="320"/>
      <c r="K29" s="320"/>
      <c r="L29" s="320"/>
      <c r="M29" s="321"/>
      <c r="N29" s="328"/>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94"/>
    </row>
    <row r="30" spans="2:38" ht="15" customHeight="1">
      <c r="C30" s="577"/>
      <c r="D30" s="578"/>
      <c r="E30" s="578"/>
      <c r="F30" s="578"/>
      <c r="G30" s="578"/>
      <c r="H30" s="579"/>
      <c r="I30" s="322"/>
      <c r="J30" s="573"/>
      <c r="K30" s="573"/>
      <c r="L30" s="573"/>
      <c r="M30" s="324"/>
      <c r="N30" s="331"/>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195"/>
    </row>
    <row r="33" spans="1:39" ht="19.5" customHeight="1">
      <c r="A33" s="196"/>
      <c r="B33" s="568" t="s">
        <v>398</v>
      </c>
      <c r="C33" s="568"/>
      <c r="D33" s="568"/>
      <c r="E33" s="568"/>
      <c r="F33" s="197" t="s">
        <v>41</v>
      </c>
      <c r="G33" s="568"/>
      <c r="H33" s="568"/>
      <c r="I33" s="197" t="s">
        <v>173</v>
      </c>
      <c r="J33" s="568"/>
      <c r="K33" s="568"/>
      <c r="L33" s="198" t="s">
        <v>219</v>
      </c>
      <c r="M33" s="80" t="s">
        <v>399</v>
      </c>
    </row>
    <row r="34" spans="1:39" ht="19.5" customHeight="1">
      <c r="A34" s="569" t="s">
        <v>400</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80" t="s">
        <v>394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92" t="s">
        <v>414</v>
      </c>
    </row>
    <row r="6" spans="1:41" ht="19.5" customHeight="1">
      <c r="X6" s="443" t="s">
        <v>218</v>
      </c>
      <c r="Y6" s="443"/>
      <c r="Z6" s="581"/>
      <c r="AA6" s="581"/>
      <c r="AB6" s="443" t="s">
        <v>41</v>
      </c>
      <c r="AC6" s="443"/>
      <c r="AD6" s="581"/>
      <c r="AE6" s="581"/>
      <c r="AF6" s="443" t="s">
        <v>145</v>
      </c>
      <c r="AG6" s="443"/>
      <c r="AH6" s="581"/>
      <c r="AI6" s="581"/>
      <c r="AJ6" s="443" t="s">
        <v>219</v>
      </c>
      <c r="AK6" s="443"/>
      <c r="AL6" s="32"/>
    </row>
    <row r="7" spans="1:41" ht="19.5" customHeight="1">
      <c r="S7" s="176"/>
    </row>
    <row r="8" spans="1:41" ht="19.5" customHeight="1">
      <c r="B8" s="80" t="s">
        <v>23</v>
      </c>
    </row>
    <row r="9" spans="1:41" ht="19.5" customHeight="1">
      <c r="B9" s="315" t="s">
        <v>24</v>
      </c>
      <c r="C9" s="315"/>
      <c r="D9" s="315"/>
      <c r="E9" s="315"/>
      <c r="F9" s="315"/>
      <c r="G9" s="315"/>
      <c r="H9" s="315"/>
      <c r="I9" s="315"/>
      <c r="J9" s="315"/>
      <c r="K9" s="315"/>
      <c r="L9" s="315"/>
      <c r="M9" s="315"/>
      <c r="N9" s="315"/>
      <c r="O9" s="315"/>
    </row>
    <row r="10" spans="1:41" ht="19.5" customHeight="1">
      <c r="B10" s="315" t="s">
        <v>388</v>
      </c>
      <c r="C10" s="315"/>
      <c r="D10" s="315"/>
      <c r="E10" s="315"/>
      <c r="F10" s="315"/>
      <c r="G10" s="315"/>
      <c r="H10" s="315"/>
      <c r="I10" s="315"/>
      <c r="J10" s="315"/>
      <c r="K10" s="315"/>
      <c r="L10" s="315"/>
      <c r="M10" s="315"/>
      <c r="N10" s="315"/>
      <c r="O10" s="315"/>
    </row>
    <row r="12" spans="1:41" ht="19.5" customHeight="1">
      <c r="Y12" s="186"/>
      <c r="Z12" s="190"/>
      <c r="AA12" s="190"/>
      <c r="AB12" s="190"/>
      <c r="AC12" s="190"/>
      <c r="AD12" s="190"/>
      <c r="AE12" s="190"/>
      <c r="AF12" s="190"/>
      <c r="AG12" s="190"/>
      <c r="AH12" s="190"/>
      <c r="AI12" s="190"/>
      <c r="AJ12" s="190"/>
      <c r="AK12" s="190"/>
    </row>
    <row r="13" spans="1:41" ht="19.5" customHeight="1">
      <c r="Q13" s="312" t="s">
        <v>13</v>
      </c>
      <c r="R13" s="312"/>
      <c r="S13" s="312"/>
      <c r="T13" s="312"/>
      <c r="U13" s="312"/>
      <c r="V13" s="312"/>
      <c r="W13" s="312"/>
      <c r="X13" s="313" t="s">
        <v>291</v>
      </c>
      <c r="Y13" s="313"/>
      <c r="Z13" s="313"/>
      <c r="AA13" s="313"/>
      <c r="AB13" s="313"/>
      <c r="AC13" s="313"/>
      <c r="AD13" s="313"/>
      <c r="AE13" s="313"/>
      <c r="AF13" s="313"/>
      <c r="AG13" s="313"/>
      <c r="AH13" s="313"/>
      <c r="AI13" s="313"/>
      <c r="AJ13" s="313"/>
      <c r="AK13" s="313"/>
      <c r="AL13" s="313"/>
    </row>
    <row r="14" spans="1:41" ht="19.5" customHeight="1">
      <c r="R14" s="31"/>
      <c r="S14" s="31"/>
      <c r="T14" s="31"/>
      <c r="U14" s="31"/>
      <c r="V14" s="31"/>
      <c r="X14" s="313" t="s">
        <v>292</v>
      </c>
      <c r="Y14" s="313"/>
      <c r="Z14" s="313"/>
      <c r="AA14" s="313"/>
      <c r="AB14" s="313"/>
      <c r="AC14" s="313"/>
      <c r="AD14" s="313"/>
      <c r="AE14" s="313"/>
      <c r="AF14" s="313"/>
      <c r="AG14" s="313"/>
      <c r="AH14" s="313"/>
      <c r="AI14" s="313"/>
      <c r="AJ14" s="313"/>
      <c r="AK14" s="313"/>
      <c r="AL14" s="313"/>
    </row>
    <row r="15" spans="1:41" ht="19.5" customHeight="1">
      <c r="Q15" s="312" t="s">
        <v>14</v>
      </c>
      <c r="R15" s="312"/>
      <c r="S15" s="312"/>
      <c r="T15" s="312"/>
      <c r="U15" s="312"/>
      <c r="V15" s="312"/>
      <c r="W15" s="312"/>
      <c r="X15" s="186" t="s">
        <v>293</v>
      </c>
      <c r="Y15" s="190"/>
      <c r="Z15" s="190"/>
      <c r="AA15" s="190"/>
      <c r="AB15" s="190"/>
      <c r="AC15" s="190"/>
      <c r="AD15" s="190"/>
      <c r="AE15" s="190"/>
      <c r="AF15" s="190"/>
      <c r="AG15" s="190"/>
      <c r="AH15" s="190"/>
      <c r="AI15" s="190"/>
      <c r="AJ15" s="190"/>
      <c r="AK15" s="190"/>
    </row>
    <row r="16" spans="1:41" ht="19.5" customHeight="1">
      <c r="R16" s="31"/>
      <c r="S16" s="31"/>
      <c r="T16" s="31"/>
      <c r="U16" s="31"/>
      <c r="V16" s="31"/>
      <c r="X16" s="570" t="s">
        <v>401</v>
      </c>
      <c r="Y16" s="570"/>
      <c r="Z16" s="570"/>
      <c r="AA16" s="570"/>
      <c r="AB16" s="570"/>
      <c r="AC16" s="570"/>
      <c r="AD16" s="570"/>
      <c r="AE16" s="570"/>
      <c r="AF16" s="570"/>
      <c r="AG16" s="570"/>
      <c r="AH16" s="570"/>
      <c r="AI16" s="570"/>
      <c r="AJ16" s="570"/>
      <c r="AK16" s="570"/>
    </row>
    <row r="17" spans="2:38" ht="19.5" customHeight="1">
      <c r="Q17" s="312" t="s">
        <v>15</v>
      </c>
      <c r="R17" s="312"/>
      <c r="S17" s="312"/>
      <c r="T17" s="312"/>
      <c r="U17" s="312"/>
      <c r="V17" s="312"/>
      <c r="W17" s="312"/>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82" t="s">
        <v>402</v>
      </c>
      <c r="F22" s="582"/>
      <c r="G22" s="582"/>
      <c r="H22" s="582"/>
      <c r="I22" s="582"/>
      <c r="J22" s="582"/>
      <c r="K22" s="582"/>
      <c r="L22" s="582"/>
      <c r="M22" s="582"/>
      <c r="N22" s="582"/>
      <c r="O22" s="582"/>
      <c r="P22" s="80" t="s">
        <v>396</v>
      </c>
    </row>
    <row r="25" spans="2:38" ht="19.5" customHeight="1">
      <c r="P25" s="572" t="s">
        <v>397</v>
      </c>
      <c r="Q25" s="572"/>
      <c r="R25" s="572"/>
      <c r="S25" s="572"/>
      <c r="T25" s="572"/>
      <c r="U25" s="572"/>
      <c r="V25" s="572"/>
      <c r="W25" s="572"/>
      <c r="X25" s="572"/>
    </row>
    <row r="28" spans="2:38" ht="19.5" customHeight="1">
      <c r="C28" s="495" t="s">
        <v>16</v>
      </c>
      <c r="D28" s="495"/>
      <c r="E28" s="495"/>
      <c r="F28" s="495"/>
      <c r="G28" s="495"/>
      <c r="H28" s="495"/>
      <c r="I28" s="316" t="s">
        <v>31</v>
      </c>
      <c r="J28" s="317"/>
      <c r="K28" s="317"/>
      <c r="L28" s="317"/>
      <c r="M28" s="318"/>
      <c r="N28" s="325" t="s">
        <v>295</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93"/>
    </row>
    <row r="29" spans="2:38" ht="19.5" customHeight="1">
      <c r="C29" s="583" t="s">
        <v>403</v>
      </c>
      <c r="D29" s="584"/>
      <c r="E29" s="584"/>
      <c r="F29" s="584"/>
      <c r="G29" s="584"/>
      <c r="H29" s="585"/>
      <c r="I29" s="319"/>
      <c r="J29" s="320"/>
      <c r="K29" s="320"/>
      <c r="L29" s="320"/>
      <c r="M29" s="321"/>
      <c r="N29" s="328"/>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94"/>
    </row>
    <row r="30" spans="2:38" ht="15" customHeight="1">
      <c r="C30" s="586"/>
      <c r="D30" s="587"/>
      <c r="E30" s="587"/>
      <c r="F30" s="587"/>
      <c r="G30" s="587"/>
      <c r="H30" s="588"/>
      <c r="I30" s="322"/>
      <c r="J30" s="573"/>
      <c r="K30" s="573"/>
      <c r="L30" s="573"/>
      <c r="M30" s="324"/>
      <c r="N30" s="331"/>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195"/>
    </row>
    <row r="31" spans="2:38" ht="15" customHeight="1">
      <c r="C31" s="199"/>
      <c r="D31" s="199"/>
      <c r="E31" s="199"/>
      <c r="F31" s="199"/>
      <c r="G31" s="199"/>
      <c r="H31" s="199"/>
      <c r="I31" s="200"/>
      <c r="J31" s="200"/>
      <c r="K31" s="200"/>
      <c r="L31" s="200"/>
      <c r="M31" s="200"/>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2"/>
    </row>
    <row r="33" spans="1:39" ht="19.5" customHeight="1">
      <c r="A33" s="196"/>
      <c r="B33" s="568" t="s">
        <v>398</v>
      </c>
      <c r="C33" s="568"/>
      <c r="D33" s="568"/>
      <c r="E33" s="568"/>
      <c r="F33" s="197" t="s">
        <v>41</v>
      </c>
      <c r="G33" s="568"/>
      <c r="H33" s="568"/>
      <c r="I33" s="197" t="s">
        <v>173</v>
      </c>
      <c r="J33" s="568"/>
      <c r="K33" s="568"/>
      <c r="L33" s="198" t="s">
        <v>219</v>
      </c>
      <c r="M33" s="80" t="s">
        <v>399</v>
      </c>
    </row>
    <row r="34" spans="1:39" ht="19.5" customHeight="1">
      <c r="A34" s="569" t="s">
        <v>400</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3"/>
      <c r="AB1" s="38"/>
      <c r="AC1" s="38"/>
      <c r="AD1" s="123"/>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89"/>
      <c r="Z2" s="589"/>
      <c r="AA2" s="123"/>
      <c r="AB2" s="38" t="s">
        <v>41</v>
      </c>
      <c r="AC2" s="38"/>
      <c r="AD2" s="123"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3"/>
      <c r="AB3" s="38"/>
      <c r="AC3" s="38"/>
      <c r="AD3" s="123"/>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90" t="s">
        <v>366</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row>
    <row r="5" spans="1:60" ht="6" customHeight="1">
      <c r="B5" s="125"/>
      <c r="C5" s="125"/>
      <c r="D5" s="125"/>
      <c r="E5" s="125"/>
      <c r="F5" s="125"/>
      <c r="G5" s="125"/>
    </row>
    <row r="6" spans="1:60" ht="18.75" customHeight="1">
      <c r="B6" s="125"/>
      <c r="C6" s="125"/>
      <c r="D6" s="125"/>
      <c r="E6" s="125"/>
      <c r="F6" s="125"/>
      <c r="G6" s="125"/>
      <c r="L6" s="591" t="s">
        <v>257</v>
      </c>
      <c r="M6" s="591"/>
      <c r="N6" s="591"/>
      <c r="O6" s="591"/>
      <c r="P6" s="591"/>
      <c r="Q6" s="592"/>
      <c r="R6" s="592"/>
      <c r="S6" s="592"/>
      <c r="T6" s="592"/>
      <c r="U6" s="592"/>
      <c r="V6" s="592"/>
      <c r="W6" s="592"/>
      <c r="X6" s="592"/>
      <c r="Y6" s="592"/>
      <c r="Z6" s="592"/>
      <c r="AA6" s="592"/>
      <c r="AB6" s="592"/>
      <c r="AC6" s="592"/>
      <c r="AD6" s="592"/>
      <c r="AE6" s="592"/>
      <c r="AF6" s="592"/>
    </row>
    <row r="7" spans="1:60" ht="5.25" customHeight="1" thickBot="1">
      <c r="B7" s="125"/>
      <c r="C7" s="125"/>
      <c r="D7" s="125"/>
      <c r="E7" s="125"/>
      <c r="F7" s="125"/>
      <c r="G7" s="125"/>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93" t="s">
        <v>16</v>
      </c>
      <c r="B8" s="594"/>
      <c r="C8" s="594"/>
      <c r="D8" s="595" t="str">
        <f>入札説明書!AI3</f>
        <v>大26003</v>
      </c>
      <c r="E8" s="596"/>
      <c r="F8" s="596"/>
      <c r="G8" s="596"/>
      <c r="H8" s="596"/>
      <c r="I8" s="596"/>
      <c r="J8" s="596"/>
      <c r="K8" s="596"/>
      <c r="L8" s="597"/>
      <c r="M8" s="598" t="s">
        <v>151</v>
      </c>
      <c r="N8" s="598"/>
      <c r="O8" s="598"/>
      <c r="P8" s="598"/>
      <c r="Q8" s="598"/>
      <c r="R8" s="599" t="e">
        <f>入札説明書!#REF!</f>
        <v>#REF!</v>
      </c>
      <c r="S8" s="599"/>
      <c r="T8" s="599"/>
      <c r="U8" s="599"/>
      <c r="V8" s="599"/>
      <c r="W8" s="599"/>
      <c r="X8" s="599"/>
      <c r="Y8" s="599"/>
      <c r="Z8" s="599"/>
      <c r="AA8" s="599"/>
      <c r="AB8" s="599"/>
      <c r="AC8" s="599"/>
      <c r="AD8" s="599"/>
      <c r="AE8" s="599"/>
      <c r="AF8" s="600"/>
    </row>
    <row r="9" spans="1:60" ht="13.5" customHeight="1">
      <c r="A9" s="601" t="s">
        <v>152</v>
      </c>
      <c r="B9" s="602"/>
      <c r="C9" s="603"/>
      <c r="D9" s="604" t="str">
        <f>入札説明書!I2</f>
        <v>横浜市立大学医学部動物棟空調設備（No.8）更新工事</v>
      </c>
      <c r="E9" s="605"/>
      <c r="F9" s="605"/>
      <c r="G9" s="605"/>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6"/>
    </row>
    <row r="10" spans="1:60" ht="13.5" customHeight="1">
      <c r="A10" s="601"/>
      <c r="B10" s="602"/>
      <c r="C10" s="603"/>
      <c r="D10" s="607"/>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9"/>
    </row>
    <row r="11" spans="1:60" ht="18" customHeight="1" thickBot="1">
      <c r="A11" s="610" t="s">
        <v>153</v>
      </c>
      <c r="B11" s="611"/>
      <c r="C11" s="612"/>
      <c r="D11" s="613" t="s">
        <v>154</v>
      </c>
      <c r="E11" s="614"/>
      <c r="F11" s="614"/>
      <c r="G11" s="614"/>
      <c r="H11" s="614"/>
      <c r="I11" s="614"/>
      <c r="J11" s="614"/>
      <c r="K11" s="614"/>
      <c r="L11" s="614"/>
      <c r="M11" s="614"/>
      <c r="N11" s="614"/>
      <c r="O11" s="614"/>
      <c r="P11" s="614"/>
      <c r="Q11" s="614" t="e">
        <f>#REF!</f>
        <v>#REF!</v>
      </c>
      <c r="R11" s="614"/>
      <c r="S11" s="614" t="e">
        <f>#REF!</f>
        <v>#REF!</v>
      </c>
      <c r="T11" s="614"/>
      <c r="U11" s="83" t="s">
        <v>41</v>
      </c>
      <c r="V11" s="614" t="e">
        <f>#REF!</f>
        <v>#REF!</v>
      </c>
      <c r="W11" s="614"/>
      <c r="X11" s="83" t="s">
        <v>145</v>
      </c>
      <c r="Y11" s="614" t="e">
        <f>#REF!</f>
        <v>#REF!</v>
      </c>
      <c r="Z11" s="614"/>
      <c r="AA11" s="113" t="s">
        <v>42</v>
      </c>
      <c r="AB11" s="614" t="s">
        <v>155</v>
      </c>
      <c r="AC11" s="614"/>
      <c r="AD11" s="83"/>
      <c r="AE11" s="83"/>
      <c r="AF11" s="84"/>
    </row>
    <row r="12" spans="1:60" ht="9" customHeight="1">
      <c r="A12" s="635" t="s">
        <v>156</v>
      </c>
      <c r="B12" s="635"/>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row>
    <row r="13" spans="1:60" ht="21" customHeight="1" thickBot="1">
      <c r="A13" s="636" t="s">
        <v>157</v>
      </c>
      <c r="B13" s="636"/>
      <c r="C13" s="636"/>
      <c r="D13" s="636"/>
      <c r="E13" s="636"/>
      <c r="F13" s="636"/>
      <c r="G13" s="636"/>
      <c r="H13" s="636"/>
      <c r="I13" s="636"/>
      <c r="J13" s="636"/>
      <c r="K13" s="636"/>
      <c r="L13" s="636"/>
      <c r="M13" s="636"/>
      <c r="N13" s="158"/>
      <c r="O13" s="637" t="s">
        <v>158</v>
      </c>
      <c r="P13" s="637"/>
      <c r="Q13" s="637"/>
      <c r="R13" s="158" t="s">
        <v>54</v>
      </c>
      <c r="S13" s="637" t="s">
        <v>159</v>
      </c>
      <c r="T13" s="637"/>
      <c r="U13" s="637"/>
      <c r="V13" s="158"/>
      <c r="W13" s="158"/>
      <c r="X13" s="158"/>
      <c r="Y13" s="158"/>
      <c r="Z13" s="158"/>
      <c r="AA13" s="158"/>
      <c r="AB13" s="158"/>
      <c r="AC13" s="158"/>
      <c r="AD13" s="158"/>
      <c r="AE13" s="158"/>
      <c r="AF13" s="158"/>
    </row>
    <row r="14" spans="1:60" ht="17.100000000000001" customHeight="1">
      <c r="A14" s="638" t="s">
        <v>160</v>
      </c>
      <c r="B14" s="639"/>
      <c r="C14" s="642" t="s">
        <v>161</v>
      </c>
      <c r="D14" s="643"/>
      <c r="E14" s="643"/>
      <c r="F14" s="644"/>
      <c r="G14" s="645"/>
      <c r="H14" s="645"/>
      <c r="I14" s="645"/>
      <c r="J14" s="645"/>
      <c r="K14" s="645"/>
      <c r="L14" s="645"/>
      <c r="M14" s="645"/>
      <c r="N14" s="645"/>
      <c r="O14" s="645"/>
      <c r="P14" s="645"/>
      <c r="Q14" s="645"/>
      <c r="R14" s="645"/>
      <c r="S14" s="646" t="s">
        <v>162</v>
      </c>
      <c r="T14" s="647"/>
      <c r="U14" s="647"/>
      <c r="V14" s="647"/>
      <c r="W14" s="648"/>
      <c r="X14" s="649"/>
      <c r="Y14" s="650"/>
      <c r="Z14" s="650"/>
      <c r="AA14" s="129" t="s">
        <v>163</v>
      </c>
      <c r="AB14" s="651"/>
      <c r="AC14" s="651"/>
      <c r="AD14" s="651"/>
      <c r="AE14" s="651"/>
      <c r="AF14" s="652"/>
    </row>
    <row r="15" spans="1:60" s="38" customFormat="1" ht="17.100000000000001" customHeight="1">
      <c r="A15" s="640"/>
      <c r="B15" s="641"/>
      <c r="C15" s="615" t="s">
        <v>164</v>
      </c>
      <c r="D15" s="616"/>
      <c r="E15" s="616"/>
      <c r="F15" s="617"/>
      <c r="G15" s="618"/>
      <c r="H15" s="618"/>
      <c r="I15" s="618"/>
      <c r="J15" s="618"/>
      <c r="K15" s="618"/>
      <c r="L15" s="618"/>
      <c r="M15" s="618"/>
      <c r="N15" s="618"/>
      <c r="O15" s="618"/>
      <c r="P15" s="618"/>
      <c r="Q15" s="618"/>
      <c r="R15" s="619"/>
      <c r="S15" s="620" t="s">
        <v>150</v>
      </c>
      <c r="T15" s="621"/>
      <c r="U15" s="621"/>
      <c r="V15" s="621"/>
      <c r="W15" s="622"/>
      <c r="X15" s="623"/>
      <c r="Y15" s="624"/>
      <c r="Z15" s="624"/>
      <c r="AA15" s="624"/>
      <c r="AB15" s="624"/>
      <c r="AC15" s="624"/>
      <c r="AD15" s="624"/>
      <c r="AE15" s="624"/>
      <c r="AF15" s="625"/>
    </row>
    <row r="16" spans="1:60" s="38" customFormat="1" ht="17.100000000000001" customHeight="1">
      <c r="A16" s="159"/>
      <c r="B16" s="160"/>
      <c r="C16" s="626" t="s">
        <v>161</v>
      </c>
      <c r="D16" s="627"/>
      <c r="E16" s="627"/>
      <c r="F16" s="628"/>
      <c r="G16" s="629"/>
      <c r="H16" s="629"/>
      <c r="I16" s="629"/>
      <c r="J16" s="629"/>
      <c r="K16" s="629"/>
      <c r="L16" s="629"/>
      <c r="M16" s="629"/>
      <c r="N16" s="629"/>
      <c r="O16" s="629"/>
      <c r="P16" s="629"/>
      <c r="Q16" s="629"/>
      <c r="R16" s="629"/>
      <c r="S16" s="630" t="s">
        <v>165</v>
      </c>
      <c r="T16" s="631"/>
      <c r="U16" s="631"/>
      <c r="V16" s="631"/>
      <c r="W16" s="632"/>
      <c r="X16" s="633"/>
      <c r="Y16" s="633"/>
      <c r="Z16" s="633"/>
      <c r="AA16" s="633"/>
      <c r="AB16" s="633"/>
      <c r="AC16" s="633"/>
      <c r="AD16" s="633"/>
      <c r="AE16" s="633"/>
      <c r="AF16" s="634"/>
    </row>
    <row r="17" spans="1:39" s="38" customFormat="1" ht="17.100000000000001" customHeight="1" thickBot="1">
      <c r="A17" s="670" t="s">
        <v>259</v>
      </c>
      <c r="B17" s="671"/>
      <c r="C17" s="672" t="s">
        <v>166</v>
      </c>
      <c r="D17" s="673"/>
      <c r="E17" s="673"/>
      <c r="F17" s="674"/>
      <c r="G17" s="675"/>
      <c r="H17" s="675"/>
      <c r="I17" s="675"/>
      <c r="J17" s="675"/>
      <c r="K17" s="675"/>
      <c r="L17" s="675"/>
      <c r="M17" s="675"/>
      <c r="N17" s="675"/>
      <c r="O17" s="675"/>
      <c r="P17" s="675"/>
      <c r="Q17" s="675"/>
      <c r="R17" s="676"/>
      <c r="S17" s="677" t="s">
        <v>167</v>
      </c>
      <c r="T17" s="678"/>
      <c r="U17" s="678"/>
      <c r="V17" s="678"/>
      <c r="W17" s="679"/>
      <c r="X17" s="680"/>
      <c r="Y17" s="659"/>
      <c r="Z17" s="659"/>
      <c r="AA17" s="659"/>
      <c r="AB17" s="659"/>
      <c r="AC17" s="659"/>
      <c r="AD17" s="659"/>
      <c r="AE17" s="659"/>
      <c r="AF17" s="660"/>
    </row>
    <row r="18" spans="1:39" s="38" customFormat="1" ht="17.100000000000001" customHeight="1">
      <c r="A18" s="670"/>
      <c r="B18" s="671"/>
      <c r="C18" s="681" t="s">
        <v>168</v>
      </c>
      <c r="D18" s="647"/>
      <c r="E18" s="647"/>
      <c r="F18" s="682"/>
      <c r="G18" s="683" t="s">
        <v>169</v>
      </c>
      <c r="H18" s="684"/>
      <c r="I18" s="685"/>
      <c r="J18" s="685"/>
      <c r="K18" s="685"/>
      <c r="L18" s="685"/>
      <c r="M18" s="685"/>
      <c r="N18" s="685"/>
      <c r="O18" s="685"/>
      <c r="P18" s="685"/>
      <c r="Q18" s="685"/>
      <c r="R18" s="685"/>
      <c r="S18" s="685"/>
      <c r="T18" s="685"/>
      <c r="U18" s="685"/>
      <c r="V18" s="684" t="s">
        <v>170</v>
      </c>
      <c r="W18" s="684"/>
      <c r="X18" s="651"/>
      <c r="Y18" s="651"/>
      <c r="Z18" s="651"/>
      <c r="AA18" s="651"/>
      <c r="AB18" s="651"/>
      <c r="AC18" s="651"/>
      <c r="AD18" s="651"/>
      <c r="AE18" s="651"/>
      <c r="AF18" s="652"/>
    </row>
    <row r="19" spans="1:39" s="38" customFormat="1" ht="17.100000000000001" customHeight="1">
      <c r="A19" s="670"/>
      <c r="B19" s="671"/>
      <c r="C19" s="653" t="s">
        <v>171</v>
      </c>
      <c r="D19" s="654"/>
      <c r="E19" s="654"/>
      <c r="F19" s="655"/>
      <c r="G19" s="656" t="s">
        <v>169</v>
      </c>
      <c r="H19" s="657"/>
      <c r="I19" s="658"/>
      <c r="J19" s="658"/>
      <c r="K19" s="658"/>
      <c r="L19" s="658"/>
      <c r="M19" s="658"/>
      <c r="N19" s="658"/>
      <c r="O19" s="658"/>
      <c r="P19" s="658"/>
      <c r="Q19" s="658"/>
      <c r="R19" s="658"/>
      <c r="S19" s="658"/>
      <c r="T19" s="658"/>
      <c r="U19" s="658"/>
      <c r="V19" s="657" t="s">
        <v>170</v>
      </c>
      <c r="W19" s="657"/>
      <c r="X19" s="659"/>
      <c r="Y19" s="659"/>
      <c r="Z19" s="659"/>
      <c r="AA19" s="659"/>
      <c r="AB19" s="659"/>
      <c r="AC19" s="659"/>
      <c r="AD19" s="659"/>
      <c r="AE19" s="659"/>
      <c r="AF19" s="660"/>
    </row>
    <row r="20" spans="1:39" s="38" customFormat="1" ht="17.100000000000001" customHeight="1" thickBot="1">
      <c r="A20" s="661" t="s">
        <v>54</v>
      </c>
      <c r="B20" s="662"/>
      <c r="C20" s="663" t="s">
        <v>172</v>
      </c>
      <c r="D20" s="664"/>
      <c r="E20" s="664"/>
      <c r="F20" s="665"/>
      <c r="G20" s="161"/>
      <c r="H20" s="666"/>
      <c r="I20" s="666"/>
      <c r="J20" s="130" t="s">
        <v>41</v>
      </c>
      <c r="K20" s="667"/>
      <c r="L20" s="667"/>
      <c r="M20" s="130" t="s">
        <v>173</v>
      </c>
      <c r="N20" s="668" t="s">
        <v>174</v>
      </c>
      <c r="O20" s="668"/>
      <c r="P20" s="668"/>
      <c r="Q20" s="668"/>
      <c r="R20" s="668"/>
      <c r="S20" s="668"/>
      <c r="T20" s="668"/>
      <c r="U20" s="668"/>
      <c r="V20" s="668"/>
      <c r="W20" s="668"/>
      <c r="X20" s="668"/>
      <c r="Y20" s="668"/>
      <c r="Z20" s="668"/>
      <c r="AA20" s="668"/>
      <c r="AB20" s="668"/>
      <c r="AC20" s="668"/>
      <c r="AD20" s="668"/>
      <c r="AE20" s="668"/>
      <c r="AF20" s="669"/>
    </row>
    <row r="21" spans="1:39" s="38" customFormat="1" ht="17.100000000000001" customHeight="1">
      <c r="A21" s="670" t="s">
        <v>175</v>
      </c>
      <c r="B21" s="671"/>
      <c r="C21" s="686" t="s">
        <v>260</v>
      </c>
      <c r="D21" s="687"/>
      <c r="E21" s="687"/>
      <c r="F21" s="688"/>
      <c r="G21" s="695" t="s">
        <v>261</v>
      </c>
      <c r="H21" s="696"/>
      <c r="I21" s="696"/>
      <c r="J21" s="696"/>
      <c r="K21" s="696"/>
      <c r="L21" s="696"/>
      <c r="M21" s="131"/>
      <c r="N21" s="697"/>
      <c r="O21" s="698"/>
      <c r="P21" s="698"/>
      <c r="Q21" s="698"/>
      <c r="R21" s="699"/>
      <c r="S21" s="699"/>
      <c r="T21" s="132" t="s">
        <v>41</v>
      </c>
      <c r="U21" s="133"/>
      <c r="V21" s="132" t="s">
        <v>173</v>
      </c>
      <c r="W21" s="133"/>
      <c r="X21" s="132" t="s">
        <v>42</v>
      </c>
      <c r="Y21" s="132"/>
      <c r="Z21" s="133"/>
      <c r="AA21" s="132"/>
      <c r="AB21" s="134"/>
      <c r="AC21" s="134"/>
      <c r="AD21" s="134"/>
      <c r="AE21" s="134"/>
      <c r="AF21" s="135"/>
    </row>
    <row r="22" spans="1:39" s="38" customFormat="1" ht="17.100000000000001" customHeight="1">
      <c r="A22" s="670"/>
      <c r="B22" s="671"/>
      <c r="C22" s="689"/>
      <c r="D22" s="690"/>
      <c r="E22" s="690"/>
      <c r="F22" s="691"/>
      <c r="G22" s="137"/>
      <c r="H22" s="138" t="s">
        <v>10</v>
      </c>
      <c r="I22" s="700" t="s">
        <v>262</v>
      </c>
      <c r="J22" s="701"/>
      <c r="K22" s="701"/>
      <c r="L22" s="701"/>
      <c r="M22" s="701"/>
      <c r="N22" s="701"/>
      <c r="O22" s="701"/>
      <c r="P22" s="701"/>
      <c r="Q22" s="701"/>
      <c r="R22" s="701"/>
      <c r="S22" s="701"/>
      <c r="T22" s="701"/>
      <c r="U22" s="701"/>
      <c r="V22" s="701"/>
      <c r="W22" s="701"/>
      <c r="X22" s="701"/>
      <c r="Y22" s="701"/>
      <c r="Z22" s="701"/>
      <c r="AA22" s="701"/>
      <c r="AB22" s="701"/>
      <c r="AC22" s="701"/>
      <c r="AD22" s="701"/>
      <c r="AE22" s="701"/>
      <c r="AF22" s="139"/>
    </row>
    <row r="23" spans="1:39" s="38" customFormat="1" ht="17.100000000000001" customHeight="1">
      <c r="A23" s="670"/>
      <c r="B23" s="671"/>
      <c r="C23" s="689"/>
      <c r="D23" s="690"/>
      <c r="E23" s="690"/>
      <c r="F23" s="691"/>
      <c r="G23" s="137"/>
      <c r="H23" s="138" t="s">
        <v>10</v>
      </c>
      <c r="I23" s="702" t="s">
        <v>263</v>
      </c>
      <c r="J23" s="703"/>
      <c r="K23" s="703"/>
      <c r="L23" s="703"/>
      <c r="M23" s="703"/>
      <c r="N23" s="703"/>
      <c r="O23" s="703"/>
      <c r="P23" s="703"/>
      <c r="Q23" s="703"/>
      <c r="R23" s="703"/>
      <c r="S23" s="703"/>
      <c r="T23" s="703"/>
      <c r="U23" s="703"/>
      <c r="V23" s="703"/>
      <c r="W23" s="703"/>
      <c r="X23" s="703"/>
      <c r="Y23" s="703"/>
      <c r="Z23" s="703"/>
      <c r="AA23" s="703"/>
      <c r="AB23" s="703"/>
      <c r="AC23" s="703"/>
      <c r="AD23" s="703"/>
      <c r="AE23" s="703"/>
      <c r="AF23" s="139"/>
    </row>
    <row r="24" spans="1:39" s="38" customFormat="1" ht="17.100000000000001" customHeight="1" thickBot="1">
      <c r="A24" s="704" t="s">
        <v>54</v>
      </c>
      <c r="B24" s="705"/>
      <c r="C24" s="692"/>
      <c r="D24" s="693"/>
      <c r="E24" s="693"/>
      <c r="F24" s="694"/>
      <c r="G24" s="140"/>
      <c r="H24" s="141" t="s">
        <v>10</v>
      </c>
      <c r="I24" s="142" t="s">
        <v>43</v>
      </c>
      <c r="J24" s="142"/>
      <c r="K24" s="141" t="s">
        <v>181</v>
      </c>
      <c r="L24" s="706"/>
      <c r="M24" s="707"/>
      <c r="N24" s="707"/>
      <c r="O24" s="707"/>
      <c r="P24" s="707"/>
      <c r="Q24" s="707"/>
      <c r="R24" s="707"/>
      <c r="S24" s="707"/>
      <c r="T24" s="707"/>
      <c r="U24" s="708"/>
      <c r="V24" s="708"/>
      <c r="W24" s="708"/>
      <c r="X24" s="79" t="s">
        <v>186</v>
      </c>
      <c r="Y24" s="709"/>
      <c r="Z24" s="709"/>
      <c r="AA24" s="709"/>
      <c r="AB24" s="709"/>
      <c r="AC24" s="709"/>
      <c r="AD24" s="709"/>
      <c r="AE24" s="709"/>
      <c r="AF24" s="162"/>
    </row>
    <row r="25" spans="1:39" s="38" customFormat="1" ht="17.100000000000001" customHeight="1">
      <c r="A25" s="710" t="s">
        <v>43</v>
      </c>
      <c r="B25" s="711"/>
      <c r="C25" s="712" t="s">
        <v>176</v>
      </c>
      <c r="D25" s="714" t="s">
        <v>177</v>
      </c>
      <c r="E25" s="715"/>
      <c r="F25" s="716"/>
      <c r="G25" s="717"/>
      <c r="H25" s="717"/>
      <c r="I25" s="717"/>
      <c r="J25" s="717"/>
      <c r="K25" s="717"/>
      <c r="L25" s="717"/>
      <c r="M25" s="717"/>
      <c r="N25" s="717"/>
      <c r="O25" s="717"/>
      <c r="P25" s="717"/>
      <c r="Q25" s="717"/>
      <c r="R25" s="717"/>
      <c r="S25" s="717"/>
      <c r="T25" s="718"/>
      <c r="U25" s="719" t="s">
        <v>178</v>
      </c>
      <c r="V25" s="720"/>
      <c r="W25" s="721"/>
      <c r="X25" s="619"/>
      <c r="Y25" s="717"/>
      <c r="Z25" s="717"/>
      <c r="AA25" s="717"/>
      <c r="AB25" s="717"/>
      <c r="AC25" s="717"/>
      <c r="AD25" s="717"/>
      <c r="AE25" s="717"/>
      <c r="AF25" s="722"/>
    </row>
    <row r="26" spans="1:39" s="38" customFormat="1" ht="18" customHeight="1">
      <c r="A26" s="723"/>
      <c r="B26" s="724"/>
      <c r="C26" s="712"/>
      <c r="D26" s="725" t="s">
        <v>179</v>
      </c>
      <c r="E26" s="726"/>
      <c r="F26" s="727"/>
      <c r="G26" s="728" t="s">
        <v>180</v>
      </c>
      <c r="H26" s="729"/>
      <c r="I26" s="729"/>
      <c r="J26" s="730"/>
      <c r="K26" s="730"/>
      <c r="L26" s="730"/>
      <c r="M26" s="730"/>
      <c r="N26" s="730"/>
      <c r="O26" s="730"/>
      <c r="P26" s="730"/>
      <c r="Q26" s="144" t="s">
        <v>40</v>
      </c>
      <c r="R26" s="145" t="s">
        <v>181</v>
      </c>
      <c r="S26" s="731" t="s">
        <v>182</v>
      </c>
      <c r="T26" s="731"/>
      <c r="U26" s="731"/>
      <c r="V26" s="163" t="s">
        <v>54</v>
      </c>
      <c r="W26" s="731" t="s">
        <v>183</v>
      </c>
      <c r="X26" s="731"/>
      <c r="Y26" s="731"/>
      <c r="Z26" s="633"/>
      <c r="AA26" s="633"/>
      <c r="AB26" s="111" t="s">
        <v>184</v>
      </c>
      <c r="AC26" s="111" t="s">
        <v>54</v>
      </c>
      <c r="AD26" s="731" t="s">
        <v>185</v>
      </c>
      <c r="AE26" s="731"/>
      <c r="AF26" s="146" t="s">
        <v>186</v>
      </c>
    </row>
    <row r="27" spans="1:39" s="38" customFormat="1" ht="17.100000000000001" customHeight="1">
      <c r="A27" s="723"/>
      <c r="B27" s="724"/>
      <c r="C27" s="712"/>
      <c r="D27" s="725" t="s">
        <v>187</v>
      </c>
      <c r="E27" s="726"/>
      <c r="F27" s="727"/>
      <c r="G27" s="732"/>
      <c r="H27" s="732"/>
      <c r="I27" s="633"/>
      <c r="J27" s="633"/>
      <c r="K27" s="147" t="s">
        <v>41</v>
      </c>
      <c r="L27" s="633"/>
      <c r="M27" s="633"/>
      <c r="N27" s="148" t="s">
        <v>173</v>
      </c>
      <c r="O27" s="633"/>
      <c r="P27" s="633"/>
      <c r="Q27" s="147" t="s">
        <v>42</v>
      </c>
      <c r="R27" s="733" t="s">
        <v>188</v>
      </c>
      <c r="S27" s="733"/>
      <c r="T27" s="733"/>
      <c r="U27" s="732"/>
      <c r="V27" s="732"/>
      <c r="W27" s="633"/>
      <c r="X27" s="633"/>
      <c r="Y27" s="148" t="s">
        <v>41</v>
      </c>
      <c r="Z27" s="633"/>
      <c r="AA27" s="633"/>
      <c r="AB27" s="147" t="s">
        <v>173</v>
      </c>
      <c r="AC27" s="633"/>
      <c r="AD27" s="633"/>
      <c r="AE27" s="147" t="s">
        <v>42</v>
      </c>
      <c r="AF27" s="149"/>
    </row>
    <row r="28" spans="1:39" s="38" customFormat="1" ht="17.100000000000001" customHeight="1">
      <c r="A28" s="723"/>
      <c r="B28" s="724"/>
      <c r="C28" s="712"/>
      <c r="D28" s="725" t="s">
        <v>189</v>
      </c>
      <c r="E28" s="726"/>
      <c r="F28" s="727"/>
      <c r="G28" s="732"/>
      <c r="H28" s="732"/>
      <c r="I28" s="633"/>
      <c r="J28" s="633"/>
      <c r="K28" s="147" t="s">
        <v>41</v>
      </c>
      <c r="L28" s="633"/>
      <c r="M28" s="633"/>
      <c r="N28" s="148" t="s">
        <v>173</v>
      </c>
      <c r="O28" s="633"/>
      <c r="P28" s="633"/>
      <c r="Q28" s="147" t="s">
        <v>42</v>
      </c>
      <c r="R28" s="733" t="s">
        <v>188</v>
      </c>
      <c r="S28" s="733"/>
      <c r="T28" s="733"/>
      <c r="U28" s="732"/>
      <c r="V28" s="732"/>
      <c r="W28" s="633"/>
      <c r="X28" s="633"/>
      <c r="Y28" s="148" t="s">
        <v>41</v>
      </c>
      <c r="Z28" s="633"/>
      <c r="AA28" s="633"/>
      <c r="AB28" s="147" t="s">
        <v>173</v>
      </c>
      <c r="AC28" s="633"/>
      <c r="AD28" s="633"/>
      <c r="AE28" s="147" t="s">
        <v>42</v>
      </c>
      <c r="AF28" s="149"/>
      <c r="AG28" s="39"/>
    </row>
    <row r="29" spans="1:39" s="38" customFormat="1" ht="17.100000000000001" customHeight="1">
      <c r="A29" s="710"/>
      <c r="B29" s="711"/>
      <c r="C29" s="712"/>
      <c r="D29" s="620" t="s">
        <v>190</v>
      </c>
      <c r="E29" s="621"/>
      <c r="F29" s="734"/>
      <c r="G29" s="735" t="s">
        <v>191</v>
      </c>
      <c r="H29" s="736"/>
      <c r="I29" s="736"/>
      <c r="J29" s="736"/>
      <c r="K29" s="736"/>
      <c r="L29" s="736"/>
      <c r="M29" s="165" t="s">
        <v>192</v>
      </c>
      <c r="N29" s="736" t="s">
        <v>193</v>
      </c>
      <c r="O29" s="736"/>
      <c r="P29" s="736"/>
      <c r="Q29" s="736"/>
      <c r="R29" s="736"/>
      <c r="S29" s="736"/>
      <c r="T29" s="736"/>
      <c r="U29" s="165" t="s">
        <v>54</v>
      </c>
      <c r="V29" s="736" t="s">
        <v>194</v>
      </c>
      <c r="W29" s="736"/>
      <c r="X29" s="736"/>
      <c r="Y29" s="737"/>
      <c r="Z29" s="737"/>
      <c r="AA29" s="737"/>
      <c r="AB29" s="737"/>
      <c r="AC29" s="737"/>
      <c r="AD29" s="737"/>
      <c r="AE29" s="737"/>
      <c r="AF29" s="166" t="s">
        <v>186</v>
      </c>
      <c r="AM29" s="40"/>
    </row>
    <row r="30" spans="1:39" s="38" customFormat="1" ht="17.100000000000001" customHeight="1">
      <c r="A30" s="723"/>
      <c r="B30" s="724"/>
      <c r="C30" s="712"/>
      <c r="D30" s="740" t="s">
        <v>195</v>
      </c>
      <c r="E30" s="741"/>
      <c r="F30" s="742"/>
      <c r="G30" s="746"/>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747"/>
      <c r="AM30" s="40"/>
    </row>
    <row r="31" spans="1:39" s="38" customFormat="1" ht="17.100000000000001" customHeight="1" thickBot="1">
      <c r="A31" s="738"/>
      <c r="B31" s="739"/>
      <c r="C31" s="713"/>
      <c r="D31" s="743"/>
      <c r="E31" s="744"/>
      <c r="F31" s="745"/>
      <c r="G31" s="748"/>
      <c r="H31" s="749"/>
      <c r="I31" s="749"/>
      <c r="J31" s="749"/>
      <c r="K31" s="749"/>
      <c r="L31" s="749"/>
      <c r="M31" s="749"/>
      <c r="N31" s="749"/>
      <c r="O31" s="749"/>
      <c r="P31" s="749"/>
      <c r="Q31" s="749"/>
      <c r="R31" s="749"/>
      <c r="S31" s="749"/>
      <c r="T31" s="749"/>
      <c r="U31" s="749"/>
      <c r="V31" s="749"/>
      <c r="W31" s="749"/>
      <c r="X31" s="749"/>
      <c r="Y31" s="749"/>
      <c r="Z31" s="749"/>
      <c r="AA31" s="749"/>
      <c r="AB31" s="749"/>
      <c r="AC31" s="749"/>
      <c r="AD31" s="749"/>
      <c r="AE31" s="749"/>
      <c r="AF31" s="750"/>
    </row>
    <row r="32" spans="1:39" s="38" customFormat="1" ht="9" customHeight="1" thickBot="1">
      <c r="A32" s="635"/>
      <c r="B32" s="635"/>
      <c r="C32" s="635"/>
      <c r="D32" s="635"/>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c r="AD32" s="635"/>
      <c r="AE32" s="635"/>
      <c r="AF32" s="635"/>
    </row>
    <row r="33" spans="1:39" ht="17.100000000000001" customHeight="1">
      <c r="A33" s="638" t="s">
        <v>160</v>
      </c>
      <c r="B33" s="639"/>
      <c r="C33" s="642" t="s">
        <v>161</v>
      </c>
      <c r="D33" s="643"/>
      <c r="E33" s="643"/>
      <c r="F33" s="644"/>
      <c r="G33" s="645"/>
      <c r="H33" s="645"/>
      <c r="I33" s="645"/>
      <c r="J33" s="645"/>
      <c r="K33" s="645"/>
      <c r="L33" s="645"/>
      <c r="M33" s="645"/>
      <c r="N33" s="645"/>
      <c r="O33" s="645"/>
      <c r="P33" s="645"/>
      <c r="Q33" s="645"/>
      <c r="R33" s="645"/>
      <c r="S33" s="646" t="s">
        <v>162</v>
      </c>
      <c r="T33" s="647"/>
      <c r="U33" s="647"/>
      <c r="V33" s="647"/>
      <c r="W33" s="648"/>
      <c r="X33" s="649"/>
      <c r="Y33" s="650"/>
      <c r="Z33" s="650"/>
      <c r="AA33" s="129" t="s">
        <v>163</v>
      </c>
      <c r="AB33" s="651"/>
      <c r="AC33" s="651"/>
      <c r="AD33" s="651"/>
      <c r="AE33" s="651"/>
      <c r="AF33" s="652"/>
    </row>
    <row r="34" spans="1:39" s="38" customFormat="1" ht="17.100000000000001" customHeight="1">
      <c r="A34" s="640"/>
      <c r="B34" s="641"/>
      <c r="C34" s="615" t="s">
        <v>164</v>
      </c>
      <c r="D34" s="616"/>
      <c r="E34" s="616"/>
      <c r="F34" s="617"/>
      <c r="G34" s="618"/>
      <c r="H34" s="618"/>
      <c r="I34" s="618"/>
      <c r="J34" s="618"/>
      <c r="K34" s="618"/>
      <c r="L34" s="618"/>
      <c r="M34" s="618"/>
      <c r="N34" s="618"/>
      <c r="O34" s="618"/>
      <c r="P34" s="618"/>
      <c r="Q34" s="618"/>
      <c r="R34" s="619"/>
      <c r="S34" s="620" t="s">
        <v>150</v>
      </c>
      <c r="T34" s="621"/>
      <c r="U34" s="621"/>
      <c r="V34" s="621"/>
      <c r="W34" s="622"/>
      <c r="X34" s="623"/>
      <c r="Y34" s="624"/>
      <c r="Z34" s="624"/>
      <c r="AA34" s="624"/>
      <c r="AB34" s="624"/>
      <c r="AC34" s="624"/>
      <c r="AD34" s="624"/>
      <c r="AE34" s="624"/>
      <c r="AF34" s="625"/>
    </row>
    <row r="35" spans="1:39" s="38" customFormat="1" ht="17.100000000000001" customHeight="1">
      <c r="A35" s="159"/>
      <c r="B35" s="160"/>
      <c r="C35" s="626" t="s">
        <v>161</v>
      </c>
      <c r="D35" s="627"/>
      <c r="E35" s="627"/>
      <c r="F35" s="628"/>
      <c r="G35" s="629"/>
      <c r="H35" s="629"/>
      <c r="I35" s="629"/>
      <c r="J35" s="629"/>
      <c r="K35" s="629"/>
      <c r="L35" s="629"/>
      <c r="M35" s="629"/>
      <c r="N35" s="629"/>
      <c r="O35" s="629"/>
      <c r="P35" s="629"/>
      <c r="Q35" s="629"/>
      <c r="R35" s="629"/>
      <c r="S35" s="630" t="s">
        <v>165</v>
      </c>
      <c r="T35" s="631"/>
      <c r="U35" s="631"/>
      <c r="V35" s="631"/>
      <c r="W35" s="632"/>
      <c r="X35" s="633"/>
      <c r="Y35" s="633"/>
      <c r="Z35" s="633"/>
      <c r="AA35" s="633"/>
      <c r="AB35" s="633"/>
      <c r="AC35" s="633"/>
      <c r="AD35" s="633"/>
      <c r="AE35" s="633"/>
      <c r="AF35" s="634"/>
    </row>
    <row r="36" spans="1:39" s="38" customFormat="1" ht="17.100000000000001" customHeight="1" thickBot="1">
      <c r="A36" s="670" t="s">
        <v>259</v>
      </c>
      <c r="B36" s="671"/>
      <c r="C36" s="672" t="s">
        <v>166</v>
      </c>
      <c r="D36" s="673"/>
      <c r="E36" s="673"/>
      <c r="F36" s="674"/>
      <c r="G36" s="675"/>
      <c r="H36" s="675"/>
      <c r="I36" s="675"/>
      <c r="J36" s="675"/>
      <c r="K36" s="675"/>
      <c r="L36" s="675"/>
      <c r="M36" s="675"/>
      <c r="N36" s="675"/>
      <c r="O36" s="675"/>
      <c r="P36" s="675"/>
      <c r="Q36" s="675"/>
      <c r="R36" s="676"/>
      <c r="S36" s="677" t="s">
        <v>167</v>
      </c>
      <c r="T36" s="678"/>
      <c r="U36" s="678"/>
      <c r="V36" s="678"/>
      <c r="W36" s="679"/>
      <c r="X36" s="680"/>
      <c r="Y36" s="659"/>
      <c r="Z36" s="659"/>
      <c r="AA36" s="659"/>
      <c r="AB36" s="659"/>
      <c r="AC36" s="659"/>
      <c r="AD36" s="659"/>
      <c r="AE36" s="659"/>
      <c r="AF36" s="660"/>
    </row>
    <row r="37" spans="1:39" s="38" customFormat="1" ht="17.100000000000001" customHeight="1">
      <c r="A37" s="670"/>
      <c r="B37" s="671"/>
      <c r="C37" s="681" t="s">
        <v>168</v>
      </c>
      <c r="D37" s="647"/>
      <c r="E37" s="647"/>
      <c r="F37" s="682"/>
      <c r="G37" s="683" t="s">
        <v>169</v>
      </c>
      <c r="H37" s="684"/>
      <c r="I37" s="685"/>
      <c r="J37" s="685"/>
      <c r="K37" s="685"/>
      <c r="L37" s="685"/>
      <c r="M37" s="685"/>
      <c r="N37" s="685"/>
      <c r="O37" s="685"/>
      <c r="P37" s="685"/>
      <c r="Q37" s="685"/>
      <c r="R37" s="685"/>
      <c r="S37" s="685"/>
      <c r="T37" s="685"/>
      <c r="U37" s="685"/>
      <c r="V37" s="684" t="s">
        <v>170</v>
      </c>
      <c r="W37" s="684"/>
      <c r="X37" s="651"/>
      <c r="Y37" s="651"/>
      <c r="Z37" s="651"/>
      <c r="AA37" s="651"/>
      <c r="AB37" s="651"/>
      <c r="AC37" s="651"/>
      <c r="AD37" s="651"/>
      <c r="AE37" s="651"/>
      <c r="AF37" s="652"/>
    </row>
    <row r="38" spans="1:39" s="38" customFormat="1" ht="17.100000000000001" customHeight="1">
      <c r="A38" s="670"/>
      <c r="B38" s="671"/>
      <c r="C38" s="653" t="s">
        <v>171</v>
      </c>
      <c r="D38" s="654"/>
      <c r="E38" s="654"/>
      <c r="F38" s="655"/>
      <c r="G38" s="656" t="s">
        <v>169</v>
      </c>
      <c r="H38" s="657"/>
      <c r="I38" s="658"/>
      <c r="J38" s="658"/>
      <c r="K38" s="658"/>
      <c r="L38" s="658"/>
      <c r="M38" s="658"/>
      <c r="N38" s="658"/>
      <c r="O38" s="658"/>
      <c r="P38" s="658"/>
      <c r="Q38" s="658"/>
      <c r="R38" s="658"/>
      <c r="S38" s="658"/>
      <c r="T38" s="658"/>
      <c r="U38" s="658"/>
      <c r="V38" s="657" t="s">
        <v>170</v>
      </c>
      <c r="W38" s="657"/>
      <c r="X38" s="659"/>
      <c r="Y38" s="659"/>
      <c r="Z38" s="659"/>
      <c r="AA38" s="659"/>
      <c r="AB38" s="659"/>
      <c r="AC38" s="659"/>
      <c r="AD38" s="659"/>
      <c r="AE38" s="659"/>
      <c r="AF38" s="660"/>
    </row>
    <row r="39" spans="1:39" s="38" customFormat="1" ht="17.100000000000001" customHeight="1" thickBot="1">
      <c r="A39" s="661" t="s">
        <v>54</v>
      </c>
      <c r="B39" s="662"/>
      <c r="C39" s="663" t="s">
        <v>172</v>
      </c>
      <c r="D39" s="664"/>
      <c r="E39" s="664"/>
      <c r="F39" s="665"/>
      <c r="G39" s="161"/>
      <c r="H39" s="666"/>
      <c r="I39" s="666"/>
      <c r="J39" s="130" t="s">
        <v>41</v>
      </c>
      <c r="K39" s="667"/>
      <c r="L39" s="667"/>
      <c r="M39" s="130" t="s">
        <v>173</v>
      </c>
      <c r="N39" s="668" t="s">
        <v>174</v>
      </c>
      <c r="O39" s="668"/>
      <c r="P39" s="668"/>
      <c r="Q39" s="668"/>
      <c r="R39" s="668"/>
      <c r="S39" s="668"/>
      <c r="T39" s="668"/>
      <c r="U39" s="668"/>
      <c r="V39" s="668"/>
      <c r="W39" s="668"/>
      <c r="X39" s="668"/>
      <c r="Y39" s="668"/>
      <c r="Z39" s="668"/>
      <c r="AA39" s="668"/>
      <c r="AB39" s="668"/>
      <c r="AC39" s="668"/>
      <c r="AD39" s="668"/>
      <c r="AE39" s="668"/>
      <c r="AF39" s="669"/>
    </row>
    <row r="40" spans="1:39" s="38" customFormat="1" ht="17.100000000000001" customHeight="1">
      <c r="A40" s="670" t="s">
        <v>175</v>
      </c>
      <c r="B40" s="671"/>
      <c r="C40" s="686" t="s">
        <v>260</v>
      </c>
      <c r="D40" s="687"/>
      <c r="E40" s="687"/>
      <c r="F40" s="688"/>
      <c r="G40" s="695" t="s">
        <v>261</v>
      </c>
      <c r="H40" s="696"/>
      <c r="I40" s="696"/>
      <c r="J40" s="696"/>
      <c r="K40" s="696"/>
      <c r="L40" s="696"/>
      <c r="M40" s="170"/>
      <c r="N40" s="697"/>
      <c r="O40" s="698"/>
      <c r="P40" s="698"/>
      <c r="Q40" s="698"/>
      <c r="R40" s="699"/>
      <c r="S40" s="699"/>
      <c r="T40" s="132" t="s">
        <v>41</v>
      </c>
      <c r="U40" s="133"/>
      <c r="V40" s="132" t="s">
        <v>173</v>
      </c>
      <c r="W40" s="133"/>
      <c r="X40" s="132" t="s">
        <v>42</v>
      </c>
      <c r="Y40" s="132"/>
      <c r="Z40" s="751"/>
      <c r="AA40" s="752"/>
      <c r="AB40" s="752"/>
      <c r="AC40" s="752"/>
      <c r="AD40" s="752"/>
      <c r="AE40" s="752"/>
      <c r="AF40" s="753"/>
    </row>
    <row r="41" spans="1:39" s="38" customFormat="1" ht="17.100000000000001" customHeight="1">
      <c r="A41" s="670"/>
      <c r="B41" s="671"/>
      <c r="C41" s="689"/>
      <c r="D41" s="690"/>
      <c r="E41" s="690"/>
      <c r="F41" s="691"/>
      <c r="G41" s="137"/>
      <c r="H41" s="138" t="s">
        <v>10</v>
      </c>
      <c r="I41" s="700" t="s">
        <v>262</v>
      </c>
      <c r="J41" s="701"/>
      <c r="K41" s="701"/>
      <c r="L41" s="701"/>
      <c r="M41" s="701"/>
      <c r="N41" s="701"/>
      <c r="O41" s="701"/>
      <c r="P41" s="701"/>
      <c r="Q41" s="701"/>
      <c r="R41" s="701"/>
      <c r="S41" s="701"/>
      <c r="T41" s="701"/>
      <c r="U41" s="701"/>
      <c r="V41" s="701"/>
      <c r="W41" s="701"/>
      <c r="X41" s="701"/>
      <c r="Y41" s="701"/>
      <c r="Z41" s="701"/>
      <c r="AA41" s="701"/>
      <c r="AB41" s="701"/>
      <c r="AC41" s="701"/>
      <c r="AD41" s="701"/>
      <c r="AE41" s="701"/>
      <c r="AF41" s="139"/>
    </row>
    <row r="42" spans="1:39" s="38" customFormat="1" ht="17.100000000000001" customHeight="1">
      <c r="A42" s="670"/>
      <c r="B42" s="671"/>
      <c r="C42" s="689"/>
      <c r="D42" s="690"/>
      <c r="E42" s="690"/>
      <c r="F42" s="691"/>
      <c r="G42" s="137"/>
      <c r="H42" s="138" t="s">
        <v>10</v>
      </c>
      <c r="I42" s="702" t="s">
        <v>263</v>
      </c>
      <c r="J42" s="703"/>
      <c r="K42" s="703"/>
      <c r="L42" s="703"/>
      <c r="M42" s="703"/>
      <c r="N42" s="703"/>
      <c r="O42" s="703"/>
      <c r="P42" s="703"/>
      <c r="Q42" s="703"/>
      <c r="R42" s="703"/>
      <c r="S42" s="703"/>
      <c r="T42" s="703"/>
      <c r="U42" s="703"/>
      <c r="V42" s="703"/>
      <c r="W42" s="703"/>
      <c r="X42" s="703"/>
      <c r="Y42" s="703"/>
      <c r="Z42" s="703"/>
      <c r="AA42" s="703"/>
      <c r="AB42" s="703"/>
      <c r="AC42" s="703"/>
      <c r="AD42" s="703"/>
      <c r="AE42" s="703"/>
      <c r="AF42" s="139"/>
    </row>
    <row r="43" spans="1:39" s="38" customFormat="1" ht="17.100000000000001" customHeight="1" thickBot="1">
      <c r="A43" s="704" t="s">
        <v>54</v>
      </c>
      <c r="B43" s="705"/>
      <c r="C43" s="692"/>
      <c r="D43" s="693"/>
      <c r="E43" s="693"/>
      <c r="F43" s="694"/>
      <c r="G43" s="140"/>
      <c r="H43" s="141" t="s">
        <v>10</v>
      </c>
      <c r="I43" s="142" t="s">
        <v>43</v>
      </c>
      <c r="J43" s="142"/>
      <c r="K43" s="141" t="s">
        <v>181</v>
      </c>
      <c r="L43" s="706"/>
      <c r="M43" s="707"/>
      <c r="N43" s="707"/>
      <c r="O43" s="707"/>
      <c r="P43" s="707"/>
      <c r="Q43" s="707"/>
      <c r="R43" s="707"/>
      <c r="S43" s="707"/>
      <c r="T43" s="707"/>
      <c r="U43" s="708"/>
      <c r="V43" s="708"/>
      <c r="W43" s="708"/>
      <c r="X43" s="79" t="s">
        <v>186</v>
      </c>
      <c r="Y43" s="709"/>
      <c r="Z43" s="709"/>
      <c r="AA43" s="709"/>
      <c r="AB43" s="709"/>
      <c r="AC43" s="709"/>
      <c r="AD43" s="709"/>
      <c r="AE43" s="709"/>
      <c r="AF43" s="143"/>
    </row>
    <row r="44" spans="1:39" s="38" customFormat="1" ht="17.100000000000001" customHeight="1">
      <c r="A44" s="710" t="s">
        <v>43</v>
      </c>
      <c r="B44" s="711"/>
      <c r="C44" s="712" t="s">
        <v>176</v>
      </c>
      <c r="D44" s="714" t="s">
        <v>177</v>
      </c>
      <c r="E44" s="715"/>
      <c r="F44" s="716"/>
      <c r="G44" s="717"/>
      <c r="H44" s="717"/>
      <c r="I44" s="717"/>
      <c r="J44" s="717"/>
      <c r="K44" s="717"/>
      <c r="L44" s="717"/>
      <c r="M44" s="717"/>
      <c r="N44" s="717"/>
      <c r="O44" s="717"/>
      <c r="P44" s="717"/>
      <c r="Q44" s="717"/>
      <c r="R44" s="717"/>
      <c r="S44" s="717"/>
      <c r="T44" s="718"/>
      <c r="U44" s="754" t="s">
        <v>178</v>
      </c>
      <c r="V44" s="755"/>
      <c r="W44" s="756"/>
      <c r="X44" s="619"/>
      <c r="Y44" s="717"/>
      <c r="Z44" s="717"/>
      <c r="AA44" s="717"/>
      <c r="AB44" s="717"/>
      <c r="AC44" s="717"/>
      <c r="AD44" s="717"/>
      <c r="AE44" s="717"/>
      <c r="AF44" s="722"/>
    </row>
    <row r="45" spans="1:39" s="38" customFormat="1" ht="18" customHeight="1">
      <c r="A45" s="723"/>
      <c r="B45" s="724"/>
      <c r="C45" s="712"/>
      <c r="D45" s="725" t="s">
        <v>179</v>
      </c>
      <c r="E45" s="726"/>
      <c r="F45" s="727"/>
      <c r="G45" s="728" t="s">
        <v>180</v>
      </c>
      <c r="H45" s="729"/>
      <c r="I45" s="729"/>
      <c r="J45" s="730"/>
      <c r="K45" s="730"/>
      <c r="L45" s="730"/>
      <c r="M45" s="730"/>
      <c r="N45" s="730"/>
      <c r="O45" s="730"/>
      <c r="P45" s="730"/>
      <c r="Q45" s="144" t="s">
        <v>40</v>
      </c>
      <c r="R45" s="145" t="s">
        <v>181</v>
      </c>
      <c r="S45" s="731" t="s">
        <v>182</v>
      </c>
      <c r="T45" s="731"/>
      <c r="U45" s="731"/>
      <c r="V45" s="163" t="s">
        <v>54</v>
      </c>
      <c r="W45" s="731" t="s">
        <v>183</v>
      </c>
      <c r="X45" s="731"/>
      <c r="Y45" s="731"/>
      <c r="Z45" s="633"/>
      <c r="AA45" s="633"/>
      <c r="AB45" s="111" t="s">
        <v>184</v>
      </c>
      <c r="AC45" s="111" t="s">
        <v>54</v>
      </c>
      <c r="AD45" s="731" t="s">
        <v>185</v>
      </c>
      <c r="AE45" s="731"/>
      <c r="AF45" s="164" t="s">
        <v>186</v>
      </c>
    </row>
    <row r="46" spans="1:39" s="38" customFormat="1" ht="17.100000000000001" customHeight="1">
      <c r="A46" s="723"/>
      <c r="B46" s="724"/>
      <c r="C46" s="712"/>
      <c r="D46" s="725" t="s">
        <v>187</v>
      </c>
      <c r="E46" s="726"/>
      <c r="F46" s="727"/>
      <c r="G46" s="732"/>
      <c r="H46" s="732"/>
      <c r="I46" s="633"/>
      <c r="J46" s="633"/>
      <c r="K46" s="147" t="s">
        <v>41</v>
      </c>
      <c r="L46" s="633"/>
      <c r="M46" s="633"/>
      <c r="N46" s="148" t="s">
        <v>173</v>
      </c>
      <c r="O46" s="733"/>
      <c r="P46" s="733"/>
      <c r="Q46" s="147" t="s">
        <v>42</v>
      </c>
      <c r="R46" s="733" t="s">
        <v>188</v>
      </c>
      <c r="S46" s="733"/>
      <c r="T46" s="733"/>
      <c r="U46" s="732"/>
      <c r="V46" s="732"/>
      <c r="W46" s="633"/>
      <c r="X46" s="633"/>
      <c r="Y46" s="148" t="s">
        <v>41</v>
      </c>
      <c r="Z46" s="733"/>
      <c r="AA46" s="733"/>
      <c r="AB46" s="147" t="s">
        <v>173</v>
      </c>
      <c r="AC46" s="633"/>
      <c r="AD46" s="633"/>
      <c r="AE46" s="147" t="s">
        <v>42</v>
      </c>
      <c r="AF46" s="149"/>
    </row>
    <row r="47" spans="1:39" s="38" customFormat="1" ht="17.100000000000001" customHeight="1">
      <c r="A47" s="723"/>
      <c r="B47" s="724"/>
      <c r="C47" s="712"/>
      <c r="D47" s="725" t="s">
        <v>189</v>
      </c>
      <c r="E47" s="726"/>
      <c r="F47" s="727"/>
      <c r="G47" s="732"/>
      <c r="H47" s="732"/>
      <c r="I47" s="633"/>
      <c r="J47" s="633"/>
      <c r="K47" s="147" t="s">
        <v>41</v>
      </c>
      <c r="L47" s="633"/>
      <c r="M47" s="633"/>
      <c r="N47" s="148" t="s">
        <v>173</v>
      </c>
      <c r="O47" s="733"/>
      <c r="P47" s="733"/>
      <c r="Q47" s="147" t="s">
        <v>42</v>
      </c>
      <c r="R47" s="733" t="s">
        <v>188</v>
      </c>
      <c r="S47" s="733"/>
      <c r="T47" s="733"/>
      <c r="U47" s="732"/>
      <c r="V47" s="732"/>
      <c r="W47" s="633"/>
      <c r="X47" s="633"/>
      <c r="Y47" s="148" t="s">
        <v>41</v>
      </c>
      <c r="Z47" s="733"/>
      <c r="AA47" s="733"/>
      <c r="AB47" s="147" t="s">
        <v>173</v>
      </c>
      <c r="AC47" s="633"/>
      <c r="AD47" s="633"/>
      <c r="AE47" s="147" t="s">
        <v>42</v>
      </c>
      <c r="AF47" s="149"/>
      <c r="AG47" s="39"/>
    </row>
    <row r="48" spans="1:39" s="38" customFormat="1" ht="17.100000000000001" customHeight="1">
      <c r="A48" s="710"/>
      <c r="B48" s="711"/>
      <c r="C48" s="712"/>
      <c r="D48" s="620" t="s">
        <v>190</v>
      </c>
      <c r="E48" s="621"/>
      <c r="F48" s="734"/>
      <c r="G48" s="735" t="s">
        <v>191</v>
      </c>
      <c r="H48" s="736"/>
      <c r="I48" s="736"/>
      <c r="J48" s="736"/>
      <c r="K48" s="736"/>
      <c r="L48" s="736"/>
      <c r="M48" s="165" t="s">
        <v>192</v>
      </c>
      <c r="N48" s="736" t="s">
        <v>193</v>
      </c>
      <c r="O48" s="736"/>
      <c r="P48" s="736"/>
      <c r="Q48" s="736"/>
      <c r="R48" s="736"/>
      <c r="S48" s="736"/>
      <c r="T48" s="736"/>
      <c r="U48" s="165" t="s">
        <v>54</v>
      </c>
      <c r="V48" s="736" t="s">
        <v>194</v>
      </c>
      <c r="W48" s="736"/>
      <c r="X48" s="736"/>
      <c r="Y48" s="737"/>
      <c r="Z48" s="737"/>
      <c r="AA48" s="737"/>
      <c r="AB48" s="737"/>
      <c r="AC48" s="737"/>
      <c r="AD48" s="737"/>
      <c r="AE48" s="737"/>
      <c r="AF48" s="166" t="s">
        <v>186</v>
      </c>
      <c r="AM48" s="40"/>
    </row>
    <row r="49" spans="1:39" s="38" customFormat="1" ht="17.100000000000001" customHeight="1">
      <c r="A49" s="723"/>
      <c r="B49" s="724"/>
      <c r="C49" s="712"/>
      <c r="D49" s="740" t="s">
        <v>195</v>
      </c>
      <c r="E49" s="741"/>
      <c r="F49" s="742"/>
      <c r="G49" s="746"/>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747"/>
      <c r="AM49" s="40"/>
    </row>
    <row r="50" spans="1:39" s="38" customFormat="1" ht="17.100000000000001" customHeight="1" thickBot="1">
      <c r="A50" s="738"/>
      <c r="B50" s="739"/>
      <c r="C50" s="713"/>
      <c r="D50" s="743"/>
      <c r="E50" s="744"/>
      <c r="F50" s="745"/>
      <c r="G50" s="748"/>
      <c r="H50" s="749"/>
      <c r="I50" s="749"/>
      <c r="J50" s="749"/>
      <c r="K50" s="749"/>
      <c r="L50" s="749"/>
      <c r="M50" s="749"/>
      <c r="N50" s="749"/>
      <c r="O50" s="749"/>
      <c r="P50" s="749"/>
      <c r="Q50" s="749"/>
      <c r="R50" s="749"/>
      <c r="S50" s="749"/>
      <c r="T50" s="749"/>
      <c r="U50" s="749"/>
      <c r="V50" s="749"/>
      <c r="W50" s="749"/>
      <c r="X50" s="749"/>
      <c r="Y50" s="749"/>
      <c r="Z50" s="749"/>
      <c r="AA50" s="749"/>
      <c r="AB50" s="749"/>
      <c r="AC50" s="749"/>
      <c r="AD50" s="749"/>
      <c r="AE50" s="749"/>
      <c r="AF50" s="750"/>
    </row>
    <row r="51" spans="1:39" s="38" customFormat="1" ht="9" customHeight="1">
      <c r="A51" s="153"/>
      <c r="B51" s="153"/>
      <c r="C51" s="153"/>
      <c r="D51" s="154"/>
      <c r="E51" s="154"/>
      <c r="F51" s="154"/>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6"/>
    </row>
    <row r="52" spans="1:39" s="38" customFormat="1" ht="13.5" customHeight="1">
      <c r="A52" s="758" t="s">
        <v>196</v>
      </c>
      <c r="B52" s="759"/>
      <c r="C52" s="85">
        <v>1</v>
      </c>
      <c r="D52" s="760" t="s">
        <v>264</v>
      </c>
      <c r="E52" s="761"/>
      <c r="F52" s="761"/>
      <c r="G52" s="761"/>
      <c r="H52" s="761"/>
      <c r="I52" s="761"/>
      <c r="J52" s="761"/>
      <c r="K52" s="761"/>
      <c r="L52" s="761"/>
      <c r="M52" s="761"/>
      <c r="N52" s="761"/>
      <c r="O52" s="761"/>
      <c r="P52" s="761"/>
      <c r="Q52" s="761"/>
      <c r="R52" s="761"/>
      <c r="S52" s="761"/>
      <c r="T52" s="761"/>
      <c r="U52" s="761"/>
      <c r="V52" s="761"/>
      <c r="W52" s="761"/>
      <c r="X52" s="761"/>
      <c r="Y52" s="761"/>
      <c r="Z52" s="761"/>
      <c r="AA52" s="761"/>
      <c r="AB52" s="761"/>
      <c r="AC52" s="761"/>
      <c r="AD52" s="761"/>
      <c r="AE52" s="761"/>
      <c r="AF52" s="761"/>
    </row>
    <row r="53" spans="1:39" s="38" customFormat="1" ht="24" customHeight="1">
      <c r="A53" s="171"/>
      <c r="B53" s="171"/>
      <c r="C53" s="85">
        <v>2</v>
      </c>
      <c r="D53" s="760" t="s">
        <v>265</v>
      </c>
      <c r="E53" s="762"/>
      <c r="F53" s="762"/>
      <c r="G53" s="762"/>
      <c r="H53" s="762"/>
      <c r="I53" s="762"/>
      <c r="J53" s="762"/>
      <c r="K53" s="762"/>
      <c r="L53" s="762"/>
      <c r="M53" s="762"/>
      <c r="N53" s="762"/>
      <c r="O53" s="762"/>
      <c r="P53" s="762"/>
      <c r="Q53" s="762"/>
      <c r="R53" s="762"/>
      <c r="S53" s="762"/>
      <c r="T53" s="762"/>
      <c r="U53" s="762"/>
      <c r="V53" s="762"/>
      <c r="W53" s="762"/>
      <c r="X53" s="762"/>
      <c r="Y53" s="762"/>
      <c r="Z53" s="762"/>
      <c r="AA53" s="762"/>
      <c r="AB53" s="762"/>
      <c r="AC53" s="762"/>
      <c r="AD53" s="762"/>
      <c r="AE53" s="762"/>
      <c r="AF53" s="762"/>
      <c r="AG53" s="112"/>
    </row>
    <row r="54" spans="1:39" s="38" customFormat="1" ht="24" customHeight="1">
      <c r="A54" s="171"/>
      <c r="B54" s="171"/>
      <c r="C54" s="85">
        <v>3</v>
      </c>
      <c r="D54" s="760" t="s">
        <v>266</v>
      </c>
      <c r="E54" s="763"/>
      <c r="F54" s="763"/>
      <c r="G54" s="763"/>
      <c r="H54" s="763"/>
      <c r="I54" s="763"/>
      <c r="J54" s="763"/>
      <c r="K54" s="763"/>
      <c r="L54" s="763"/>
      <c r="M54" s="763"/>
      <c r="N54" s="763"/>
      <c r="O54" s="763"/>
      <c r="P54" s="763"/>
      <c r="Q54" s="763"/>
      <c r="R54" s="763"/>
      <c r="S54" s="763"/>
      <c r="T54" s="763"/>
      <c r="U54" s="763"/>
      <c r="V54" s="763"/>
      <c r="W54" s="763"/>
      <c r="X54" s="763"/>
      <c r="Y54" s="763"/>
      <c r="Z54" s="763"/>
      <c r="AA54" s="763"/>
      <c r="AB54" s="763"/>
      <c r="AC54" s="763"/>
      <c r="AD54" s="763"/>
      <c r="AE54" s="763"/>
      <c r="AF54" s="763"/>
    </row>
    <row r="55" spans="1:39" s="38" customFormat="1" ht="47.25" customHeight="1">
      <c r="A55" s="171"/>
      <c r="B55" s="171"/>
      <c r="C55" s="86">
        <v>4</v>
      </c>
      <c r="D55" s="764" t="s">
        <v>267</v>
      </c>
      <c r="E55" s="765"/>
      <c r="F55" s="765"/>
      <c r="G55" s="765"/>
      <c r="H55" s="765"/>
      <c r="I55" s="765"/>
      <c r="J55" s="765"/>
      <c r="K55" s="765"/>
      <c r="L55" s="765"/>
      <c r="M55" s="765"/>
      <c r="N55" s="765"/>
      <c r="O55" s="765"/>
      <c r="P55" s="765"/>
      <c r="Q55" s="765"/>
      <c r="R55" s="765"/>
      <c r="S55" s="765"/>
      <c r="T55" s="765"/>
      <c r="U55" s="765"/>
      <c r="V55" s="765"/>
      <c r="W55" s="765"/>
      <c r="X55" s="765"/>
      <c r="Y55" s="765"/>
      <c r="Z55" s="765"/>
      <c r="AA55" s="765"/>
      <c r="AB55" s="765"/>
      <c r="AC55" s="765"/>
      <c r="AD55" s="765"/>
      <c r="AE55" s="765"/>
      <c r="AF55" s="765"/>
      <c r="AG55" s="112"/>
    </row>
    <row r="56" spans="1:39" ht="15" customHeight="1">
      <c r="B56" s="37"/>
      <c r="C56" s="168">
        <v>5</v>
      </c>
      <c r="D56" s="757" t="s">
        <v>268</v>
      </c>
      <c r="E56" s="757"/>
      <c r="F56" s="757"/>
      <c r="G56" s="757"/>
      <c r="H56" s="757"/>
      <c r="I56" s="757"/>
      <c r="J56" s="757"/>
      <c r="K56" s="757"/>
      <c r="L56" s="757"/>
      <c r="M56" s="757"/>
      <c r="N56" s="757"/>
      <c r="O56" s="757"/>
      <c r="P56" s="757"/>
      <c r="Q56" s="757"/>
      <c r="R56" s="757"/>
      <c r="S56" s="757"/>
      <c r="T56" s="757"/>
      <c r="U56" s="757"/>
      <c r="V56" s="757"/>
      <c r="W56" s="757"/>
      <c r="X56" s="757"/>
      <c r="Y56" s="757"/>
      <c r="Z56" s="757"/>
      <c r="AA56" s="757"/>
      <c r="AB56" s="757"/>
      <c r="AC56" s="757"/>
      <c r="AD56" s="757"/>
      <c r="AE56" s="757"/>
      <c r="AF56" s="757"/>
      <c r="AG56" s="757"/>
    </row>
    <row r="57" spans="1:39" s="38" customFormat="1" ht="13.5" customHeight="1">
      <c r="A57" s="172"/>
      <c r="B57" s="172"/>
      <c r="C57" s="172"/>
      <c r="D57" s="173"/>
      <c r="E57" s="173"/>
      <c r="F57" s="173"/>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5" t="s">
        <v>197</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2026-04-30T05:40:24Z</cp:lastPrinted>
  <dcterms:created xsi:type="dcterms:W3CDTF">2009-12-14T08:48:19Z</dcterms:created>
  <dcterms:modified xsi:type="dcterms:W3CDTF">2026-05-13T07:46:50Z</dcterms:modified>
</cp:coreProperties>
</file>