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10【第二】(学情・山本)Taylor&amp;Francis(d24025)11月7日11時15分入札\02.d24025告示(T&amp;F)\03.d24025ホームページ掲載用\"/>
    </mc:Choice>
  </mc:AlternateContent>
  <xr:revisionPtr revIDLastSave="0" documentId="13_ncr:1_{93DEBBE7-B3DE-415D-B1E1-85973FA64EDF}" xr6:coauthVersionLast="47" xr6:coauthVersionMax="47" xr10:uidLastSave="{00000000-0000-0000-0000-000000000000}"/>
  <workbookProtection workbookAlgorithmName="SHA-512" workbookHashValue="vg0iDy0dhA8pdI6+qb6kUaIrgoz5drm2j2tMSsbzyP5VwfB3RAeORzsXkj1Ru1385Jq8kRJHBK+wI86XfftyvA==" workbookSaltValue="IIXu8Poo55m0nnjXHp3qN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<sst xmlns="http://schemas.openxmlformats.org/spreadsheetml/2006/main" count="808" uniqueCount="453">
  <si>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</si>
  <si>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</si>
  <si>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</si>
  <si>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</si>
  <si>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</si>
  <si>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</si>
  <si>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</si>
  <si>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</si>
  <si>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</si>
  <si>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</si>
  <si>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</si>
  <si>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</si>
  <si>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</si>
  <si>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</si>
  <si>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</si>
  <si>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</si>
  <si>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</si>
  <si>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</si>
  <si>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</si>
  <si>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</si>
  <si>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</si>
  <si>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</si>
  <si>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</si>
  <si>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</si>
  <si>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</si>
  <si>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</si>
  <si>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</si>
  <si>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</si>
  <si>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</si>
  <si>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</si>
  <si>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</si>
  <si>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</si>
  <si>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</si>
  <si>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</si>
  <si>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</si>
  <si>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</si>
  <si>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</si>
  <si>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</si>
  <si>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</si>
  <si>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</si>
  <si>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</si>
  <si>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</si>
  <si>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</si>
  <si>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</si>
  <si>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</si>
  <si>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</si>
  <si>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</si>
  <si>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</si>
  <si>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</si>
  <si>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</si>
  <si>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</si>
  <si>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</si>
  <si>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</si>
  <si>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</si>
  <si>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</si>
  <si>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</si>
  <si>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</si>
  <si>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</si>
  <si>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</si>
  <si>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</si>
  <si>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</si>
  <si>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</si>
  <si>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</si>
  <si>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</si>
  <si>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</si>
  <si>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</si>
  <si>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</si>
  <si>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</si>
  <si>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</si>
  <si>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</si>
  <si>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</si>
  <si>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</si>
  <si>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</si>
  <si>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</si>
  <si>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</si>
  <si>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</si>
  <si>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</si>
  <si>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</si>
  <si>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</si>
  <si>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</si>
  <si>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</si>
  <si>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</si>
  <si>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</si>
  <si>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</si>
  <si>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</si>
  <si>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</si>
  <si>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</si>
  <si>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</si>
  <si>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</si>
  <si>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</si>
  <si>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</si>
  <si>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</si>
  <si>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</si>
  <si>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</si>
  <si>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</si>
  <si>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</si>
  <si>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</si>
  <si>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</si>
  <si>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</si>
  <si>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</si>
  <si>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</si>
  <si>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</si>
  <si>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</si>
  <si>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</si>
  <si>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</si>
  <si>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</si>
  <si>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</si>
  <si>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</si>
  <si>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</si>
  <si>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</si>
  <si>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</si>
  <si>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</si>
  <si>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</si>
  <si>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</si>
  <si>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</si>
  <si>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</si>
  <si>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</si>
  <si>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</si>
  <si>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</si>
  <si>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</si>
  <si>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</si>
  <si>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</si>
  <si>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</si>
  <si>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</si>
  <si>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</si>
  <si>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</si>
  <si>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</si>
  <si>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</si>
  <si>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</si>
  <si>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</si>
  <si>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</si>
  <si>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</si>
  <si>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</si>
  <si>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</si>
  <si>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</si>
  <si>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</si>
  <si>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</si>
  <si>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</si>
  <si>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</si>
  <si>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</si>
  <si>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</si>
  <si>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</si>
  <si>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</si>
  <si>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</si>
  <si>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</si>
  <si>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</si>
  <si>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</si>
  <si>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</si>
  <si>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</si>
  <si>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</si>
  <si>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</si>
  <si>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</si>
  <si>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</si>
  <si>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</si>
  <si>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</si>
  <si>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</si>
  <si>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</si>
  <si>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</si>
  <si>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</si>
  <si>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</si>
  <si>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</si>
  <si>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</si>
  <si>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</si>
  <si>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</si>
  <si>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</si>
  <si>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</si>
  <si>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</si>
  <si>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</si>
  <si>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</si>
  <si>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</si>
  <si>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</si>
  <si>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</si>
  <si>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</si>
  <si>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</si>
  <si>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</si>
  <si>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</si>
  <si>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</si>
  <si>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</si>
  <si>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</si>
  <si>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</si>
  <si>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</si>
  <si>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</si>
  <si>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</si>
  <si>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</si>
  <si>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</si>
  <si>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</si>
  <si>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</si>
  <si>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</si>
  <si>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</si>
  <si>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</si>
  <si>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</si>
  <si>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</si>
  <si>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</si>
  <si>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</si>
  <si>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</si>
  <si>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</si>
  <si>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</si>
  <si>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</si>
  <si>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</si>
  <si>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</si>
  <si>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</si>
  <si>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</si>
  <si>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</si>
  <si>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</si>
  <si>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</si>
  <si>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</si>
  <si>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</si>
  <si>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</si>
  <si>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</si>
  <si>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</si>
  <si>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</si>
  <si>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</si>
  <si>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</si>
  <si>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</si>
  <si>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</si>
  <si>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</si>
  <si>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</si>
  <si>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</si>
  <si>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</si>
  <si>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</si>
  <si>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</si>
  <si>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</si>
  <si>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</si>
  <si>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</si>
  <si>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</si>
  <si>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</si>
  <si>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</si>
  <si>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</si>
  <si>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</si>
  <si>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</si>
  <si>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</si>
  <si>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</si>
  <si>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</si>
  <si>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</si>
  <si>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</si>
  <si>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</si>
  <si>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</si>
  <si>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</si>
  <si>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</si>
  <si>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</si>
  <si>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</si>
  <si>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</si>
  <si>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</si>
  <si>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</si>
  <si>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</si>
  <si>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</si>
  <si>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</si>
  <si>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</si>
  <si>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</si>
  <si>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</si>
  <si>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</si>
  <si>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</si>
  <si>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</si>
  <si>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</si>
  <si>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</si>
  <si>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</si>
  <si>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</si>
  <si>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</si>
  <si>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</si>
  <si>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</si>
  <si>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</si>
  <si>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</si>
  <si>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</si>
  <si>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</si>
  <si>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</si>
  <si>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</si>
  <si>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</si>
  <si>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</si>
  <si>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</si>
  <si>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</si>
  <si>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</si>
  <si>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</si>
  <si>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</si>
  <si>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</si>
  <si>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</si>
  <si>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</si>
  <si>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</si>
  <si>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</si>
  <si>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</si>
  <si>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</si>
  <si>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</si>
  <si>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</si>
  <si>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</si>
  <si>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</si>
  <si>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</si>
  <si>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</si>
  <si>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</si>
  <si>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</si>
  <si>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</si>
  <si>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</si>
  <si>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</si>
  <si>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</si>
  <si>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</si>
  <si>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</si>
  <si>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</si>
  <si>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</si>
  <si>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</si>
  <si>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</si>
  <si>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</si>
  <si>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</si>
  <si>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</si>
  <si>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</si>
  <si>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</si>
  <si>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</si>
  <si>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</si>
  <si>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</si>
  <si>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</si>
  <si>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</si>
  <si>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</si>
  <si>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</si>
  <si>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</si>
  <si>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</si>
  <si>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</si>
  <si>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</si>
  <si>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</si>
  <si>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</si>
  <si>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</si>
  <si>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</si>
  <si>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</si>
  <si>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</si>
  <si>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</si>
  <si>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</si>
  <si>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</si>
  <si>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</si>
  <si>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</si>
  <si>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</si>
  <si>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</si>
  <si>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</si>
  <si>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</si>
  <si>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</si>
  <si>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</si>
  <si>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</si>
  <si>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</si>
  <si>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</si>
  <si>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</si>
  <si>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</si>
  <si>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</si>
  <si>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</si>
  <si>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</si>
  <si>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</si>
  <si>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</si>
  <si>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</si>
  <si>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</si>
  <si>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</si>
  <si>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</si>
  <si>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</si>
  <si>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</si>
  <si>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</si>
  <si>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</si>
  <si>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</si>
  <si>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</si>
  <si>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</si>
  <si>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</si>
  <si>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</si>
  <si>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</si>
  <si>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</si>
  <si>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</si>
  <si>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</si>
  <si>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</si>
  <si>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</si>
  <si>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</si>
  <si>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</si>
  <si>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</si>
  <si>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</si>
  <si>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</si>
  <si>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</si>
  <si>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</si>
  <si>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</si>
  <si>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</si>
  <si>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</si>
  <si>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</si>
  <si>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</si>
  <si>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</si>
  <si>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</si>
  <si>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</si>
  <si>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</si>
  <si>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</si>
  <si>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</si>
  <si>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</si>
  <si>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</si>
  <si>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</si>
  <si>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</si>
  <si>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</si>
  <si>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</si>
  <si>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</si>
  <si>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</si>
  <si>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</si>
  <si>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</si>
  <si>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</si>
  <si>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</si>
  <si>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</si>
  <si>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</si>
  <si>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</si>
  <si>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</si>
  <si>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</si>
  <si>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</si>
  <si>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</si>
  <si>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</si>
  <si>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</si>
  <si>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</si>
  <si>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</si>
  <si>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</si>
  <si>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</si>
  <si>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</si>
  <si>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</si>
  <si>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</si>
  <si>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</si>
  <si>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</si>
  <si>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</si>
  <si>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</si>
  <si>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</si>
  <si>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</si>
  <si>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</si>
  <si>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</si>
  <si>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</si>
  <si>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</si>
  <si>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</si>
  <si>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</si>
  <si>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</si>
  <si>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</si>
  <si>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</si>
  <si>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</si>
  <si>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</si>
  <si>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</si>
  <si>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</si>
  <si>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</si>
  <si>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</si>
  <si>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</si>
  <si>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</si>
  <si>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</si>
  <si>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</si>
  <si>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</si>
  <si>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</si>
  <si>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</si>
  <si>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</si>
  <si>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</si>
  <si>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</si>
  <si>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</si>
  <si>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</si>
  <si>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</si>
  <si>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</si>
  <si>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</si>
  <si>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</si>
  <si>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</si>
  <si>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</si>
  <si>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</si>
  <si>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</si>
  <si>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</si>
  <si>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</si>
  <si>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</si>
  <si>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Taylor&amp;Francis出版電子ジャーナルの利用</t>
    <rPh sb="14" eb="16">
      <t>シュッパン</t>
    </rPh>
    <rPh sb="16" eb="18">
      <t>デンシ</t>
    </rPh>
    <rPh sb="24" eb="26">
      <t>リヨウ</t>
    </rPh>
    <phoneticPr fontId="2"/>
  </si>
  <si>
    <t>Taylor&amp;Francis出版が提供する電子ジャーナルの年間購読（令和７年１月１日～１２月３１日に電子媒体により継続的に配信される各タイトルの毎号を対象）</t>
    <phoneticPr fontId="2"/>
  </si>
  <si>
    <t>大24025</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</si>
</sst>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148</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452</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0.46875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0.46875</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大24025</v>
      </c>
      <c r="I13" s="565"/>
      <c r="J13" s="565"/>
      <c r="K13" s="565"/>
      <c r="L13" s="565"/>
      <c r="M13" s="565"/>
      <c r="N13" s="565"/>
      <c r="O13" s="565"/>
      <c r="P13" s="175"/>
      <c r="Q13" s="565" t="s">
        <v>335</v>
      </c>
      <c r="R13" s="565"/>
      <c r="S13" s="565"/>
      <c r="T13" s="565"/>
      <c r="U13" s="565"/>
      <c r="V13" s="565" t="str">
        <f>入札説明書!J9</f>
        <v>Taylor&amp;Francis出版電子ジャーナルの利用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148</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大24025</v>
      </c>
      <c r="I14" s="565"/>
      <c r="J14" s="565"/>
      <c r="K14" s="565"/>
      <c r="L14" s="565"/>
      <c r="M14" s="565"/>
      <c r="N14" s="565"/>
      <c r="O14" s="565"/>
      <c r="P14" s="175"/>
      <c r="Q14" s="565" t="s">
        <v>335</v>
      </c>
      <c r="R14" s="565"/>
      <c r="S14" s="565"/>
      <c r="T14" s="565"/>
      <c r="U14" s="565"/>
      <c r="V14" s="565" t="str">
        <f>入札説明書!J9</f>
        <v>Taylor&amp;Francis出版電子ジャーナルの利用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148</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Taylor&amp;Francis出版電子ジャーナルの利用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大24025</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Taylor&amp;Francis出版電子ジャーナルの利用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Taylor&amp;Francis出版電子ジャーナルの利用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0.46875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0.46875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0.46875</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0.46875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Taylor&amp;Francis出版電子ジャーナルの利用</v>
      </c>
      <c r="M31" s="609"/>
      <c r="N31" s="609"/>
      <c r="O31" s="609"/>
      <c r="P31" s="606" t="str">
        <f>I7</f>
        <v>大24025</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Taylor&amp;Francis出版電子ジャーナルの利用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0.46875</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0.46875</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0.46875</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0.46875</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Taylor&amp;Francis出版電子ジャーナルの利用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Taylor&amp;Francis出版電子ジャーナルの利用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大24025</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nnI/XQ/0DFTcV0Lc6pvegEQjZA33n2+ObVoCd1tPBkX4OalVihDqc5F3OOBk/FSkYlDRRFpn5ABUrIaJQHJpUQ==" saltValue="5zBo4KlFr5XROxphenfVm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gZHTY0oCUrMQDSCNX1HHzsxNFENuvWq1LloIIVLSxabRhWEifSEov6x3VOHoEVnCxT1fS6RzymwaA7xQgijCwA==" saltValue="Lp0PNNj7plnBsUWp7Qhn/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Taylor&amp;Francis出版電子ジャーナルの利用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大24025</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sqref="A1:AV1"/>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Taylor&amp;Francis出版電子ジャーナルの利用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大24025</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sqref="A1:AV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Taylor&amp;Francis出版電子ジャーナルの利用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大24025</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148</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Taylor&amp;Francis出版電子ジャーナルの利用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大24025</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sqref="A1:AV1"/>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2024-10-11T06:43:37Z</dcterms:modified>
</cp:coreProperties>
</file>