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9【第二】(学情・山本)Royal Society of Chemistry(d24024)11月7日11時00分入札\02.d24024告示(RSC)\03.d24024ホームページ掲載用\"/>
    </mc:Choice>
  </mc:AlternateContent>
  <xr:revisionPtr revIDLastSave="0" documentId="13_ncr:1_{6583D966-3E0E-49D0-9706-2B4EDA13FD6D}" xr6:coauthVersionLast="47" xr6:coauthVersionMax="47" xr10:uidLastSave="{00000000-0000-0000-0000-000000000000}"/>
  <workbookProtection workbookAlgorithmName="SHA-512" workbookHashValue="S513ljL7v3Gqyor8ALU3Ig8NAw3JSK1PzQ/59OljC1lj0Tj8IYkCv5q6ePgiwdpKU5nI2zgU7+81gae9q34EoA==" workbookSaltValue="QC3vF/15r1AiT/vFHZo7E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<sst xmlns="http://schemas.openxmlformats.org/spreadsheetml/2006/main" count="808" uniqueCount="453">
  <si>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</si>
  <si>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</si>
  <si>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</si>
  <si>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</si>
  <si>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</si>
  <si>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</si>
  <si>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</si>
  <si>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</si>
  <si>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</si>
  <si>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</si>
  <si>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</si>
  <si>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</si>
  <si>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</si>
  <si>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</si>
  <si>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</si>
  <si>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</si>
  <si>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</si>
  <si>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</si>
  <si>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</si>
  <si>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</si>
  <si>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</si>
  <si>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</si>
  <si>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</si>
  <si>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</si>
  <si>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</si>
  <si>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</si>
  <si>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</si>
  <si>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</si>
  <si>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</si>
  <si>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</si>
  <si>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</si>
  <si>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</si>
  <si>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</si>
  <si>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</si>
  <si>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</si>
  <si>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</si>
  <si>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</si>
  <si>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</si>
  <si>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</si>
  <si>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</si>
  <si>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</si>
  <si>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</si>
  <si>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</si>
  <si>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</si>
  <si>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</si>
  <si>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</si>
  <si>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</si>
  <si>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</si>
  <si>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</si>
  <si>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</si>
  <si>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</si>
  <si>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</si>
  <si>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</si>
  <si>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</si>
  <si>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</si>
  <si>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</si>
  <si>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</si>
  <si>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</si>
  <si>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</si>
  <si>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</si>
  <si>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</si>
  <si>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</si>
  <si>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</si>
  <si>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</si>
  <si>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</si>
  <si>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</si>
  <si>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</si>
  <si>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</si>
  <si>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</si>
  <si>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</si>
  <si>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</si>
  <si>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</si>
  <si>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</si>
  <si>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</si>
  <si>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</si>
  <si>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</si>
  <si>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</si>
  <si>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</si>
  <si>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</si>
  <si>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</si>
  <si>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</si>
  <si>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</si>
  <si>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</si>
  <si>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</si>
  <si>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</si>
  <si>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</si>
  <si>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</si>
  <si>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</si>
  <si>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</si>
  <si>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</si>
  <si>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</si>
  <si>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</si>
  <si>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</si>
  <si>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</si>
  <si>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</si>
  <si>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</si>
  <si>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</si>
  <si>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</si>
  <si>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</si>
  <si>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</si>
  <si>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</si>
  <si>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</si>
  <si>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</si>
  <si>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</si>
  <si>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</si>
  <si>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</si>
  <si>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</si>
  <si>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</si>
  <si>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</si>
  <si>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</si>
  <si>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</si>
  <si>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</si>
  <si>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</si>
  <si>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</si>
  <si>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</si>
  <si>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</si>
  <si>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</si>
  <si>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</si>
  <si>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</si>
  <si>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</si>
  <si>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</si>
  <si>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</si>
  <si>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</si>
  <si>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</si>
  <si>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</si>
  <si>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</si>
  <si>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</si>
  <si>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</si>
  <si>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</si>
  <si>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</si>
  <si>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</si>
  <si>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</si>
  <si>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</si>
  <si>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</si>
  <si>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</si>
  <si>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</si>
  <si>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</si>
  <si>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</si>
  <si>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</si>
  <si>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</si>
  <si>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</si>
  <si>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</si>
  <si>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</si>
  <si>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</si>
  <si>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</si>
  <si>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</si>
  <si>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</si>
  <si>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</si>
  <si>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</si>
  <si>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</si>
  <si>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</si>
  <si>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</si>
  <si>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</si>
  <si>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</si>
  <si>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</si>
  <si>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</si>
  <si>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</si>
  <si>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</si>
  <si>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</si>
  <si>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</si>
  <si>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</si>
  <si>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</si>
  <si>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</si>
  <si>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</si>
  <si>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</si>
  <si>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</si>
  <si>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</si>
  <si>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</si>
  <si>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</si>
  <si>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</si>
  <si>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</si>
  <si>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</si>
  <si>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</si>
  <si>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</si>
  <si>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</si>
  <si>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</si>
  <si>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</si>
  <si>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</si>
  <si>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</si>
  <si>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</si>
  <si>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</si>
  <si>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</si>
  <si>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</si>
  <si>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</si>
  <si>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</si>
  <si>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</si>
  <si>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</si>
  <si>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</si>
  <si>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</si>
  <si>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</si>
  <si>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</si>
  <si>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</si>
  <si>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</si>
  <si>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</si>
  <si>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</si>
  <si>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</si>
  <si>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</si>
  <si>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</si>
  <si>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</si>
  <si>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</si>
  <si>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</si>
  <si>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</si>
  <si>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</si>
  <si>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</si>
  <si>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</si>
  <si>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</si>
  <si>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</si>
  <si>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</si>
  <si>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</si>
  <si>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</si>
  <si>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</si>
  <si>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</si>
  <si>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</si>
  <si>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</si>
  <si>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</si>
  <si>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</si>
  <si>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</si>
  <si>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</si>
  <si>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</si>
  <si>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</si>
  <si>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</si>
  <si>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</si>
  <si>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</si>
  <si>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</si>
  <si>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</si>
  <si>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</si>
  <si>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</si>
  <si>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</si>
  <si>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</si>
  <si>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</si>
  <si>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</si>
  <si>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</si>
  <si>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</si>
  <si>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</si>
  <si>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</si>
  <si>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</si>
  <si>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</si>
  <si>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</si>
  <si>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</si>
  <si>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</si>
  <si>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</si>
  <si>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</si>
  <si>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</si>
  <si>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</si>
  <si>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</si>
  <si>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</si>
  <si>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</si>
  <si>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</si>
  <si>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</si>
  <si>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</si>
  <si>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</si>
  <si>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</si>
  <si>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</si>
  <si>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</si>
  <si>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</si>
  <si>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</si>
  <si>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</si>
  <si>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</si>
  <si>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</si>
  <si>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</si>
  <si>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</si>
  <si>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</si>
  <si>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</si>
  <si>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</si>
  <si>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</si>
  <si>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</si>
  <si>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</si>
  <si>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</si>
  <si>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</si>
  <si>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</si>
  <si>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</si>
  <si>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</si>
  <si>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</si>
  <si>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</si>
  <si>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</si>
  <si>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</si>
  <si>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</si>
  <si>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</si>
  <si>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</si>
  <si>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</si>
  <si>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</si>
  <si>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</si>
  <si>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</si>
  <si>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</si>
  <si>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</si>
  <si>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</si>
  <si>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</si>
  <si>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</si>
  <si>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</si>
  <si>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</si>
  <si>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</si>
  <si>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</si>
  <si>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</si>
  <si>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</si>
  <si>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</si>
  <si>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</si>
  <si>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</si>
  <si>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</si>
  <si>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</si>
  <si>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</si>
  <si>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</si>
  <si>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</si>
  <si>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</si>
  <si>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</si>
  <si>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</si>
  <si>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</si>
  <si>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</si>
  <si>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</si>
  <si>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</si>
  <si>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</si>
  <si>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</si>
  <si>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</si>
  <si>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</si>
  <si>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</si>
  <si>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</si>
  <si>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</si>
  <si>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</si>
  <si>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</si>
  <si>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</si>
  <si>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</si>
  <si>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</si>
  <si>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</si>
  <si>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</si>
  <si>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</si>
  <si>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</si>
  <si>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</si>
  <si>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</si>
  <si>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</si>
  <si>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</si>
  <si>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</si>
  <si>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</si>
  <si>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</si>
  <si>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</si>
  <si>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</si>
  <si>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</si>
  <si>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</si>
  <si>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</si>
  <si>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</si>
  <si>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</si>
  <si>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</si>
  <si>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</si>
  <si>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</si>
  <si>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</si>
  <si>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</si>
  <si>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</si>
  <si>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</si>
  <si>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</si>
  <si>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</si>
  <si>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</si>
  <si>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</si>
  <si>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</si>
  <si>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</si>
  <si>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</si>
  <si>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</si>
  <si>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</si>
  <si>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</si>
  <si>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</si>
  <si>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</si>
  <si>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</si>
  <si>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</si>
  <si>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</si>
  <si>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</si>
  <si>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</si>
  <si>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</si>
  <si>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</si>
  <si>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</si>
  <si>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</si>
  <si>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</si>
  <si>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</si>
  <si>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</si>
  <si>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</si>
  <si>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</si>
  <si>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</si>
  <si>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</si>
  <si>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</si>
  <si>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</si>
  <si>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</si>
  <si>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</si>
  <si>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</si>
  <si>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</si>
  <si>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</si>
  <si>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</si>
  <si>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</si>
  <si>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</si>
  <si>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</si>
  <si>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</si>
  <si>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</si>
  <si>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</si>
  <si>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</si>
  <si>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</si>
  <si>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</si>
  <si>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</si>
  <si>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</si>
  <si>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</si>
  <si>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</si>
  <si>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</si>
  <si>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</si>
  <si>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</si>
  <si>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</si>
  <si>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</si>
  <si>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</si>
  <si>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</si>
  <si>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</si>
  <si>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</si>
  <si>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</si>
  <si>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</si>
  <si>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</si>
  <si>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</si>
  <si>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</si>
  <si>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</si>
  <si>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</si>
  <si>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</si>
  <si>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</si>
  <si>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</si>
  <si>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</si>
  <si>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</si>
  <si>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</si>
  <si>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</si>
  <si>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</si>
  <si>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</si>
  <si>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</si>
  <si>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</si>
  <si>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</si>
  <si>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</si>
  <si>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</si>
  <si>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</si>
  <si>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</si>
  <si>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</si>
  <si>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</si>
  <si>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</si>
  <si>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</si>
  <si>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</si>
  <si>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</si>
  <si>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</si>
  <si>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</si>
  <si>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</si>
  <si>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</si>
  <si>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</si>
  <si>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</si>
  <si>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</si>
  <si>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</si>
  <si>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</si>
  <si>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</si>
  <si>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</si>
  <si>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</si>
  <si>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</si>
  <si>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</si>
  <si>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</si>
  <si>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</si>
  <si>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</si>
  <si>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Royal Society of Chemistry出版電子ジャーナルの利用</t>
    <rPh sb="26" eb="28">
      <t>シュッパン</t>
    </rPh>
    <rPh sb="28" eb="30">
      <t>デンシ</t>
    </rPh>
    <rPh sb="36" eb="38">
      <t>リヨウ</t>
    </rPh>
    <phoneticPr fontId="2"/>
  </si>
  <si>
    <t>Royal Society of Chemistry出版が提供する電子ジャーナルの年間購読（令和７年１月１日～１２月３１日に電子媒体により継続的に配信される各タイトルの毎号を対象）</t>
    <phoneticPr fontId="2"/>
  </si>
  <si>
    <t>大24024</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</si>
</sst>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147</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0.45833333333333331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0.45833333333333331</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大24024</v>
      </c>
      <c r="I13" s="565"/>
      <c r="J13" s="565"/>
      <c r="K13" s="565"/>
      <c r="L13" s="565"/>
      <c r="M13" s="565"/>
      <c r="N13" s="565"/>
      <c r="O13" s="565"/>
      <c r="P13" s="175"/>
      <c r="Q13" s="565" t="s">
        <v>335</v>
      </c>
      <c r="R13" s="565"/>
      <c r="S13" s="565"/>
      <c r="T13" s="565"/>
      <c r="U13" s="565"/>
      <c r="V13" s="565" t="str">
        <f>入札説明書!J9</f>
        <v>Royal Society of Chemistry出版電子ジャーナルの利用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147</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大24024</v>
      </c>
      <c r="I14" s="565"/>
      <c r="J14" s="565"/>
      <c r="K14" s="565"/>
      <c r="L14" s="565"/>
      <c r="M14" s="565"/>
      <c r="N14" s="565"/>
      <c r="O14" s="565"/>
      <c r="P14" s="175"/>
      <c r="Q14" s="565" t="s">
        <v>335</v>
      </c>
      <c r="R14" s="565"/>
      <c r="S14" s="565"/>
      <c r="T14" s="565"/>
      <c r="U14" s="565"/>
      <c r="V14" s="565" t="str">
        <f>入札説明書!J9</f>
        <v>Royal Society of Chemistry出版電子ジャーナルの利用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147</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Royal Society of Chemistry出版電子ジャーナルの利用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大24024</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Royal Society of Chemistry出版電子ジャーナルの利用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Royal Society of Chemistry出版電子ジャーナルの利用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0.45833333333333331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0.45833333333333331</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0.45833333333333331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0.45833333333333331</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Royal Society of Chemistry出版電子ジャーナルの利用</v>
      </c>
      <c r="M31" s="609"/>
      <c r="N31" s="609"/>
      <c r="O31" s="609"/>
      <c r="P31" s="606" t="str">
        <f>I7</f>
        <v>大24024</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Royal Society of Chemistry出版電子ジャーナルの利用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0.45833333333333331</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0.45833333333333331</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0.45833333333333331</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0.45833333333333331</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Royal Society of Chemistry出版電子ジャーナルの利用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大24024</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ye1eo9VUpPtKeL7gpEppAFzLrHap6LAorg5+OalYTTm0lHZO5ohPTTysgT5VYG6nmA39azGID7u371Z7L4+OUw==" saltValue="gAw/Sen/A7Noa717F59AS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Royal Society of Chemistry出版電子ジャーナルの利用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大24024</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Royal Society of Chemistry出版電子ジャーナルの利用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大24024</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X3"/>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Royal Society of Chemistry出版電子ジャーナルの利用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大24024</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 sqref="N3:X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Royal Society of Chemistry出版電子ジャーナルの利用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大24024</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147</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Royal Society of Chemistry出版電子ジャーナルの利用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大24024</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2024-10-11T06:35:53Z</dcterms:modified>
</cp:coreProperties>
</file>